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_rels/sheet10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2.xml.rels" ContentType="application/vnd.openxmlformats-package.relationships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0.xml.rels" ContentType="application/vnd.openxmlformats-package.relationships+xml"/>
  <Override PartName="/xl/drawings/_rels/drawing8.xml.rels" ContentType="application/vnd.openxmlformats-package.relationships+xml"/>
  <Override PartName="/xl/drawings/_rels/drawing7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10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media/image4.png" ContentType="image/png"/>
  <Override PartName="/xl/media/image6.png" ContentType="image/png"/>
  <Override PartName="/xl/media/image8.png" ContentType="image/png"/>
  <Override PartName="/xl/media/image2.png" ContentType="image/png"/>
  <Override PartName="/xl/media/image19.jpeg" ContentType="image/jpeg"/>
  <Override PartName="/xl/media/image17.jpeg" ContentType="image/jpeg"/>
  <Override PartName="/xl/media/image15.jpeg" ContentType="image/jpeg"/>
  <Override PartName="/xl/media/image13.jpeg" ContentType="image/jpeg"/>
  <Override PartName="/xl/media/image11.jpeg" ContentType="image/jpeg"/>
  <Override PartName="/xl/media/image20.png" ContentType="image/png"/>
  <Override PartName="/xl/media/image18.png" ContentType="image/png"/>
  <Override PartName="/xl/media/image5.jpeg" ContentType="image/jpeg"/>
  <Override PartName="/xl/media/image3.jpeg" ContentType="image/jpeg"/>
  <Override PartName="/xl/media/image1.jpeg" ContentType="image/jpeg"/>
  <Override PartName="/xl/media/image16.png" ContentType="image/png"/>
  <Override PartName="/xl/media/image7.jpeg" ContentType="image/jpeg"/>
  <Override PartName="/xl/media/image9.jpeg" ContentType="image/jpeg"/>
  <Override PartName="/xl/media/image12.png" ContentType="image/png"/>
  <Override PartName="/xl/media/image10.png" ContentType="image/png"/>
  <Override PartName="/xl/media/image14.png" ContentType="image/pn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4A MČR S" sheetId="1" state="visible" r:id="rId2"/>
    <sheet name="S4A MČR J" sheetId="2" state="visible" r:id="rId3"/>
    <sheet name="S6A MČR S" sheetId="3" state="visible" r:id="rId4"/>
    <sheet name="S6A MČR J" sheetId="4" state="visible" r:id="rId5"/>
    <sheet name="S7 MČR S" sheetId="5" state="visible" r:id="rId6"/>
    <sheet name="S7 MČR J" sheetId="6" state="visible" r:id="rId7"/>
    <sheet name="S8EP MČR S" sheetId="7" state="visible" r:id="rId8"/>
    <sheet name="S8EP MČR J" sheetId="8" state="visible" r:id="rId9"/>
    <sheet name="S9A MČR S" sheetId="9" state="visible" r:id="rId10"/>
    <sheet name="S9A MČR J" sheetId="10" state="visible" r:id="rId11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<sst xmlns="http://schemas.openxmlformats.org/spreadsheetml/2006/main" count="345" uniqueCount="108">
  <si>
    <t xml:space="preserve">MČR</t>
  </si>
  <si>
    <t xml:space="preserve">Letovice 2018</t>
  </si>
  <si>
    <t xml:space="preserve">15.–16. 9. 2018</t>
  </si>
  <si>
    <t xml:space="preserve">S4A – Senior</t>
  </si>
  <si>
    <t xml:space="preserve">Pozice</t>
  </si>
  <si>
    <t xml:space="preserve">#</t>
  </si>
  <si>
    <t xml:space="preserve">Závodník</t>
  </si>
  <si>
    <t xml:space="preserve">FAI licence</t>
  </si>
  <si>
    <r>
      <rPr>
        <b val="true"/>
        <sz val="10"/>
        <rFont val="Arial"/>
        <family val="2"/>
      </rPr>
      <t xml:space="preserve">Kolo </t>
    </r>
    <r>
      <rPr>
        <sz val="10"/>
        <rFont val="Arial"/>
        <family val="2"/>
      </rPr>
      <t xml:space="preserve">(sek)</t>
    </r>
  </si>
  <si>
    <t xml:space="preserve">Celkem</t>
  </si>
  <si>
    <t xml:space="preserve">(sek)</t>
  </si>
  <si>
    <t xml:space="preserve">Kolář Zdeněk</t>
  </si>
  <si>
    <t xml:space="preserve">CZE 1045</t>
  </si>
  <si>
    <t xml:space="preserve">Broný Pavel</t>
  </si>
  <si>
    <t xml:space="preserve">CZE 1044</t>
  </si>
  <si>
    <t xml:space="preserve">Chalupa Jaromír</t>
  </si>
  <si>
    <t xml:space="preserve">CZE 1097</t>
  </si>
  <si>
    <t xml:space="preserve">Chmelík Jaroslav</t>
  </si>
  <si>
    <t xml:space="preserve">CZE 1046</t>
  </si>
  <si>
    <t xml:space="preserve">Špičák Jiří</t>
  </si>
  <si>
    <t xml:space="preserve">CZE 106-002</t>
  </si>
  <si>
    <t xml:space="preserve">Tržilová Viktorie</t>
  </si>
  <si>
    <t xml:space="preserve">CZE 1078</t>
  </si>
  <si>
    <t xml:space="preserve">Ferbas Josef</t>
  </si>
  <si>
    <t xml:space="preserve">CZE 87-82</t>
  </si>
  <si>
    <t xml:space="preserve">Pavka Martin</t>
  </si>
  <si>
    <t xml:space="preserve">CZE 1047</t>
  </si>
  <si>
    <t xml:space="preserve">–</t>
  </si>
  <si>
    <t xml:space="preserve">Musil Josef</t>
  </si>
  <si>
    <t xml:space="preserve">CZE 1162</t>
  </si>
  <si>
    <t xml:space="preserve">S4A – Junior</t>
  </si>
  <si>
    <t xml:space="preserve">Janečka David</t>
  </si>
  <si>
    <t xml:space="preserve">CZE 1649</t>
  </si>
  <si>
    <t xml:space="preserve">Štirba Piotr</t>
  </si>
  <si>
    <t xml:space="preserve">CZE 1473</t>
  </si>
  <si>
    <t xml:space="preserve">Střeska Matyáš</t>
  </si>
  <si>
    <t xml:space="preserve">CZE 1598</t>
  </si>
  <si>
    <t xml:space="preserve">Janečka Jiří</t>
  </si>
  <si>
    <t xml:space="preserve">CZE 1648</t>
  </si>
  <si>
    <t xml:space="preserve">Strnad Karel</t>
  </si>
  <si>
    <t xml:space="preserve">CZE 1596</t>
  </si>
  <si>
    <t xml:space="preserve">Suchanek Mariusz</t>
  </si>
  <si>
    <t xml:space="preserve">CZE 1557</t>
  </si>
  <si>
    <t xml:space="preserve">Topor Čenda</t>
  </si>
  <si>
    <t xml:space="preserve">CZE 106-042</t>
  </si>
  <si>
    <t xml:space="preserve">8-9</t>
  </si>
  <si>
    <t xml:space="preserve">Plonka Damian</t>
  </si>
  <si>
    <t xml:space="preserve">CZE 1631</t>
  </si>
  <si>
    <t xml:space="preserve">Richterová Pavlína</t>
  </si>
  <si>
    <t xml:space="preserve">CZE 1627</t>
  </si>
  <si>
    <t xml:space="preserve">Stopa Jan</t>
  </si>
  <si>
    <t xml:space="preserve">CZE 1556</t>
  </si>
  <si>
    <t xml:space="preserve">Sádlo Miroslav</t>
  </si>
  <si>
    <t xml:space="preserve">CZE 106-043</t>
  </si>
  <si>
    <t xml:space="preserve">Redlich Jakub</t>
  </si>
  <si>
    <t xml:space="preserve">CZE 1496</t>
  </si>
  <si>
    <t xml:space="preserve">Karas František</t>
  </si>
  <si>
    <t xml:space="preserve">CZE 106-044</t>
  </si>
  <si>
    <t xml:space="preserve">Špičák Jiří junior</t>
  </si>
  <si>
    <t xml:space="preserve">CZE 106-041</t>
  </si>
  <si>
    <t xml:space="preserve">Michnik Tomáš</t>
  </si>
  <si>
    <t xml:space="preserve">CZE 1659</t>
  </si>
  <si>
    <t xml:space="preserve">16-17</t>
  </si>
  <si>
    <t xml:space="preserve">Walach Mateusz</t>
  </si>
  <si>
    <t xml:space="preserve">CZE 1637</t>
  </si>
  <si>
    <t xml:space="preserve">Pavka Daniel</t>
  </si>
  <si>
    <t xml:space="preserve">CZE 1625</t>
  </si>
  <si>
    <t xml:space="preserve">S6A – Senior</t>
  </si>
  <si>
    <t xml:space="preserve">Licence</t>
  </si>
  <si>
    <t xml:space="preserve">Konkol Jiří</t>
  </si>
  <si>
    <t xml:space="preserve">CZE 1643</t>
  </si>
  <si>
    <t xml:space="preserve">S6A – Junior</t>
  </si>
  <si>
    <t xml:space="preserve">Zajac Jonáš</t>
  </si>
  <si>
    <t xml:space="preserve">CZE 1636</t>
  </si>
  <si>
    <t xml:space="preserve">11-12</t>
  </si>
  <si>
    <t xml:space="preserve">Krušina Adam</t>
  </si>
  <si>
    <t xml:space="preserve">CZE 124-062</t>
  </si>
  <si>
    <t xml:space="preserve">Hejl Michal</t>
  </si>
  <si>
    <t xml:space="preserve">CZE 124-064</t>
  </si>
  <si>
    <t xml:space="preserve">S7 – Senior</t>
  </si>
  <si>
    <t xml:space="preserve">Jméno rakety</t>
  </si>
  <si>
    <t xml:space="preserve">Start</t>
  </si>
  <si>
    <t xml:space="preserve">Let</t>
  </si>
  <si>
    <t xml:space="preserve">ARIANE 44L</t>
  </si>
  <si>
    <t xml:space="preserve">SONDA S3+S5</t>
  </si>
  <si>
    <t xml:space="preserve">METEOR 1E</t>
  </si>
  <si>
    <t xml:space="preserve">TERRIER-ORION</t>
  </si>
  <si>
    <t xml:space="preserve">DQ</t>
  </si>
  <si>
    <t xml:space="preserve">CE</t>
  </si>
  <si>
    <t xml:space="preserve">S7 – Junior</t>
  </si>
  <si>
    <t xml:space="preserve">LIM 49A SPARTAN</t>
  </si>
  <si>
    <t xml:space="preserve">NIKE-APACHE</t>
  </si>
  <si>
    <t xml:space="preserve">METEOR 1 33C</t>
  </si>
  <si>
    <t xml:space="preserve">METEOR 1 12B</t>
  </si>
  <si>
    <t xml:space="preserve">ASP</t>
  </si>
  <si>
    <t xml:space="preserve">S8EP – Senior</t>
  </si>
  <si>
    <t xml:space="preserve">Kanál</t>
  </si>
  <si>
    <t xml:space="preserve">Kolo</t>
  </si>
  <si>
    <t xml:space="preserve">2.4 Ghz</t>
  </si>
  <si>
    <t xml:space="preserve">Krámek Zbyněk</t>
  </si>
  <si>
    <t xml:space="preserve">CZE 1338</t>
  </si>
  <si>
    <t xml:space="preserve">Pavka Bedřich</t>
  </si>
  <si>
    <t xml:space="preserve">CZE 1043</t>
  </si>
  <si>
    <t xml:space="preserve">S8EP – Junior</t>
  </si>
  <si>
    <t xml:space="preserve">Mendrok Marian</t>
  </si>
  <si>
    <t xml:space="preserve">CZE 1471</t>
  </si>
  <si>
    <t xml:space="preserve">S9A – Senior</t>
  </si>
  <si>
    <t xml:space="preserve">S9A – Junior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</si>
</sst>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#,##0.00\ [$Kč-405];[RED]\-#,##0.00\ [$Kč-405]"/>
    <numFmt numFmtId="166" formatCode="#,##0.0"/>
  </numFmts>
  <fonts count="10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Lohit Devanagari"/>
      <family val="2"/>
    </font>
    <font>
      <sz val="10"/>
      <name val="Lohit Devanagari"/>
      <family val="2"/>
    </font>
    <font>
      <b val="true"/>
      <sz val="18"/>
      <name val="Arial"/>
      <family val="2"/>
    </font>
    <font>
      <sz val="14"/>
      <name val="Arial"/>
      <family val="2"/>
    </font>
    <font>
      <b val="true"/>
      <sz val="22"/>
      <name val="Arial"/>
      <family val="2"/>
    </font>
    <font>
      <b val="true"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</borders>
  <cellStyleXfs count="3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5" fillId="0" borderId="0" applyFont="true" applyBorder="false" applyAlignment="true" applyProtection="false">
      <alignment horizontal="center" vertical="bottom" textRotation="0" wrapText="false" indent="0" shrinkToFit="false"/>
    </xf>
    <xf numFmtId="164" fontId="5" fillId="0" borderId="0" applyFont="true" applyBorder="false" applyAlignment="true" applyProtection="false">
      <alignment horizontal="center" vertical="bottom" textRotation="90" wrapText="false" indent="0" shrinkToFit="false"/>
    </xf>
    <xf numFmtId="164" fontId="5" fillId="0" borderId="0" applyFont="true" applyBorder="false" applyAlignment="false" applyProtection="false"/>
    <xf numFmtId="164" fontId="5" fillId="0" borderId="0" applyFont="true" applyBorder="false" applyAlignment="true" applyProtection="false">
      <alignment horizontal="general" vertical="bottom" textRotation="0" wrapText="false" indent="4" shrinkToFit="false"/>
    </xf>
    <xf numFmtId="164" fontId="5" fillId="0" borderId="0" applyFont="true" applyBorder="false" applyAlignment="true" applyProtection="false">
      <alignment horizontal="general" vertical="bottom" textRotation="0" wrapText="false" indent="4" shrinkToFit="false"/>
    </xf>
    <xf numFmtId="164" fontId="5" fillId="0" borderId="0" applyFont="true" applyBorder="false" applyAlignment="true" applyProtection="false">
      <alignment horizontal="left" vertical="bottom" textRotation="0" wrapText="false" indent="4" shrinkToFit="false"/>
    </xf>
    <xf numFmtId="164" fontId="5" fillId="0" borderId="0" applyFont="true" applyBorder="false" applyAlignment="true" applyProtection="false">
      <alignment horizontal="center" vertical="bottom" textRotation="0" wrapText="false" indent="4" shrinkToFit="false"/>
    </xf>
    <xf numFmtId="164" fontId="5" fillId="0" borderId="0" applyFont="true" applyBorder="false" applyAlignment="false" applyProtection="false"/>
    <xf numFmtId="164" fontId="5" fillId="0" borderId="1" applyFont="true" applyBorder="true" applyAlignment="true" applyProtection="false">
      <alignment horizontal="center" vertical="center" textRotation="0" wrapText="false" indent="0" shrinkToFit="false"/>
    </xf>
    <xf numFmtId="164" fontId="5" fillId="0" borderId="1" applyFont="true" applyBorder="true" applyAlignment="false" applyProtection="false"/>
    <xf numFmtId="164" fontId="5" fillId="0" borderId="1" applyFont="true" applyBorder="true" applyAlignment="true" applyProtection="false">
      <alignment horizontal="center" vertical="bottom" textRotation="0" wrapText="false" indent="0" shrinkToFit="false"/>
    </xf>
  </cellStyleXfs>
  <cellXfs count="3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25" applyFont="true" applyBorder="false" applyAlignment="true" applyProtection="false">
      <alignment horizontal="general" vertical="center" textRotation="0" wrapText="false" indent="4" shrinkToFit="false"/>
      <protection locked="true" hidden="false"/>
    </xf>
    <xf numFmtId="164" fontId="6" fillId="0" borderId="0" xfId="25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26" applyFont="true" applyBorder="false" applyAlignment="true" applyProtection="false">
      <alignment horizontal="general" vertical="center" textRotation="0" wrapText="false" indent="4" shrinkToFit="false"/>
      <protection locked="true" hidden="false"/>
    </xf>
    <xf numFmtId="164" fontId="7" fillId="0" borderId="0" xfId="26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28" applyFont="true" applyBorder="false" applyAlignment="true" applyProtection="false">
      <alignment horizontal="center" vertical="center" textRotation="0" wrapText="false" indent="4" shrinkToFit="false"/>
      <protection locked="true" hidden="false"/>
    </xf>
    <xf numFmtId="164" fontId="9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" xfId="3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" xfId="32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31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1" xfId="3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25" applyFont="false" applyBorder="false" applyAlignment="false" applyProtection="false">
      <alignment horizontal="general" vertical="bottom" textRotation="0" wrapText="false" indent="4" shrinkToFit="false"/>
      <protection locked="true" hidden="false"/>
    </xf>
    <xf numFmtId="164" fontId="6" fillId="0" borderId="0" xfId="2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30" applyFont="true" applyBorder="true" applyAlignment="false" applyProtection="false">
      <alignment horizontal="center" vertical="center" textRotation="0" wrapText="false" indent="0" shrinkToFit="false"/>
      <protection locked="true" hidden="false"/>
    </xf>
    <xf numFmtId="164" fontId="0" fillId="0" borderId="1" xfId="30" applyFont="true" applyBorder="true" applyAlignment="false" applyProtection="false">
      <alignment horizontal="center" vertical="center" textRotation="0" wrapText="false" indent="0" shrinkToFit="false"/>
      <protection locked="true" hidden="false"/>
    </xf>
    <xf numFmtId="164" fontId="0" fillId="0" borderId="1" xfId="31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0" fillId="0" borderId="1" xfId="31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0" fillId="0" borderId="1" xfId="3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0" fillId="0" borderId="1" xfId="3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1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0" fillId="0" borderId="1" xfId="31" applyFont="false" applyBorder="true" applyAlignment="true" applyProtection="false">
      <alignment horizontal="right" vertical="center" textRotation="0" wrapText="false" indent="0" shrinkToFit="false"/>
      <protection locked="true" hidden="false"/>
    </xf>
  </cellXfs>
  <cellStyles count="19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Result" xfId="20" builtinId="53" customBuiltin="true"/>
    <cellStyle name="Result2" xfId="21" builtinId="53" customBuiltin="true"/>
    <cellStyle name="Heading" xfId="22" builtinId="53" customBuiltin="true"/>
    <cellStyle name="Heading1" xfId="23" builtinId="53" customBuiltin="true"/>
    <cellStyle name="World Cup" xfId="24" builtinId="53" customBuiltin="true"/>
    <cellStyle name="Heading 1" xfId="25" builtinId="53" customBuiltin="true"/>
    <cellStyle name="Date" xfId="26" builtinId="53" customBuiltin="true"/>
    <cellStyle name="Header" xfId="27" builtinId="53" customBuiltin="true"/>
    <cellStyle name="Result Header" xfId="28" builtinId="53" customBuiltin="true"/>
    <cellStyle name="Table" xfId="29" builtinId="53" customBuiltin="true"/>
    <cellStyle name="Heading bold" xfId="30" builtinId="53" customBuiltin="true"/>
    <cellStyle name="Units" xfId="31" builtinId="53" customBuiltin="true"/>
    <cellStyle name="Rank" xfId="32" builtinId="53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9.jpeg"/><Relationship Id="rId2" Type="http://schemas.openxmlformats.org/officeDocument/2006/relationships/image" Target="../media/image20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4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jpeg"/><Relationship Id="rId2" Type="http://schemas.openxmlformats.org/officeDocument/2006/relationships/image" Target="../media/image6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8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10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mage12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3.jpeg"/><Relationship Id="rId2" Type="http://schemas.openxmlformats.org/officeDocument/2006/relationships/image" Target="../media/image14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5.jpeg"/><Relationship Id="rId2" Type="http://schemas.openxmlformats.org/officeDocument/2006/relationships/image" Target="../media/image16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7.jpeg"/><Relationship Id="rId2" Type="http://schemas.openxmlformats.org/officeDocument/2006/relationships/image" Target="../media/image18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869400</xdr:colOff>
      <xdr:row>0</xdr:row>
      <xdr:rowOff>0</xdr:rowOff>
    </xdr:from>
    <xdr:to>
      <xdr:col>5</xdr:col>
      <xdr:colOff>176760</xdr:colOff>
      <xdr:row>3</xdr:row>
      <xdr:rowOff>14040</xdr:rowOff>
    </xdr:to>
    <xdr:pic>
      <xdr:nvPicPr>
        <xdr:cNvPr id="0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321480</xdr:colOff>
      <xdr:row>0</xdr:row>
      <xdr:rowOff>0</xdr:rowOff>
    </xdr:from>
    <xdr:to>
      <xdr:col>7</xdr:col>
      <xdr:colOff>538200</xdr:colOff>
      <xdr:row>3</xdr:row>
      <xdr:rowOff>11160</xdr:rowOff>
    </xdr:to>
    <xdr:pic>
      <xdr:nvPicPr>
        <xdr:cNvPr id="1" name="Image 2" descr=""/>
        <xdr:cNvPicPr/>
      </xdr:nvPicPr>
      <xdr:blipFill>
        <a:blip r:embed="rId2"/>
        <a:stretch/>
      </xdr:blipFill>
      <xdr:spPr>
        <a:xfrm>
          <a:off x="5182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862920</xdr:colOff>
      <xdr:row>0</xdr:row>
      <xdr:rowOff>0</xdr:rowOff>
    </xdr:from>
    <xdr:to>
      <xdr:col>5</xdr:col>
      <xdr:colOff>192600</xdr:colOff>
      <xdr:row>3</xdr:row>
      <xdr:rowOff>14040</xdr:rowOff>
    </xdr:to>
    <xdr:pic>
      <xdr:nvPicPr>
        <xdr:cNvPr id="18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301320</xdr:colOff>
      <xdr:row>0</xdr:row>
      <xdr:rowOff>0</xdr:rowOff>
    </xdr:from>
    <xdr:to>
      <xdr:col>7</xdr:col>
      <xdr:colOff>518040</xdr:colOff>
      <xdr:row>3</xdr:row>
      <xdr:rowOff>11160</xdr:rowOff>
    </xdr:to>
    <xdr:pic>
      <xdr:nvPicPr>
        <xdr:cNvPr id="19" name="Image 2" descr=""/>
        <xdr:cNvPicPr/>
      </xdr:nvPicPr>
      <xdr:blipFill>
        <a:blip r:embed="rId2"/>
        <a:stretch/>
      </xdr:blipFill>
      <xdr:spPr>
        <a:xfrm>
          <a:off x="5146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862920</xdr:colOff>
      <xdr:row>0</xdr:row>
      <xdr:rowOff>0</xdr:rowOff>
    </xdr:from>
    <xdr:to>
      <xdr:col>5</xdr:col>
      <xdr:colOff>170280</xdr:colOff>
      <xdr:row>3</xdr:row>
      <xdr:rowOff>14040</xdr:rowOff>
    </xdr:to>
    <xdr:pic>
      <xdr:nvPicPr>
        <xdr:cNvPr id="2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315000</xdr:colOff>
      <xdr:row>0</xdr:row>
      <xdr:rowOff>0</xdr:rowOff>
    </xdr:from>
    <xdr:to>
      <xdr:col>7</xdr:col>
      <xdr:colOff>532080</xdr:colOff>
      <xdr:row>3</xdr:row>
      <xdr:rowOff>11160</xdr:rowOff>
    </xdr:to>
    <xdr:pic>
      <xdr:nvPicPr>
        <xdr:cNvPr id="3" name="Image 2" descr=""/>
        <xdr:cNvPicPr/>
      </xdr:nvPicPr>
      <xdr:blipFill>
        <a:blip r:embed="rId2"/>
        <a:stretch/>
      </xdr:blipFill>
      <xdr:spPr>
        <a:xfrm>
          <a:off x="5182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830160</xdr:colOff>
      <xdr:row>0</xdr:row>
      <xdr:rowOff>0</xdr:rowOff>
    </xdr:from>
    <xdr:to>
      <xdr:col>5</xdr:col>
      <xdr:colOff>181080</xdr:colOff>
      <xdr:row>3</xdr:row>
      <xdr:rowOff>14040</xdr:rowOff>
    </xdr:to>
    <xdr:pic>
      <xdr:nvPicPr>
        <xdr:cNvPr id="4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325800</xdr:colOff>
      <xdr:row>0</xdr:row>
      <xdr:rowOff>0</xdr:rowOff>
    </xdr:from>
    <xdr:to>
      <xdr:col>8</xdr:col>
      <xdr:colOff>2880</xdr:colOff>
      <xdr:row>3</xdr:row>
      <xdr:rowOff>11160</xdr:rowOff>
    </xdr:to>
    <xdr:pic>
      <xdr:nvPicPr>
        <xdr:cNvPr id="5" name="Image 2" descr=""/>
        <xdr:cNvPicPr/>
      </xdr:nvPicPr>
      <xdr:blipFill>
        <a:blip r:embed="rId2"/>
        <a:stretch/>
      </xdr:blipFill>
      <xdr:spPr>
        <a:xfrm>
          <a:off x="5182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852120</xdr:colOff>
      <xdr:row>0</xdr:row>
      <xdr:rowOff>0</xdr:rowOff>
    </xdr:from>
    <xdr:to>
      <xdr:col>5</xdr:col>
      <xdr:colOff>203400</xdr:colOff>
      <xdr:row>3</xdr:row>
      <xdr:rowOff>14040</xdr:rowOff>
    </xdr:to>
    <xdr:pic>
      <xdr:nvPicPr>
        <xdr:cNvPr id="6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312120</xdr:colOff>
      <xdr:row>0</xdr:row>
      <xdr:rowOff>0</xdr:rowOff>
    </xdr:from>
    <xdr:to>
      <xdr:col>7</xdr:col>
      <xdr:colOff>528840</xdr:colOff>
      <xdr:row>3</xdr:row>
      <xdr:rowOff>11160</xdr:rowOff>
    </xdr:to>
    <xdr:pic>
      <xdr:nvPicPr>
        <xdr:cNvPr id="7" name="Image 2" descr=""/>
        <xdr:cNvPicPr/>
      </xdr:nvPicPr>
      <xdr:blipFill>
        <a:blip r:embed="rId2"/>
        <a:stretch/>
      </xdr:blipFill>
      <xdr:spPr>
        <a:xfrm>
          <a:off x="5146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5</xdr:col>
      <xdr:colOff>0</xdr:colOff>
      <xdr:row>0</xdr:row>
      <xdr:rowOff>0</xdr:rowOff>
    </xdr:from>
    <xdr:to>
      <xdr:col>6</xdr:col>
      <xdr:colOff>195120</xdr:colOff>
      <xdr:row>3</xdr:row>
      <xdr:rowOff>14040</xdr:rowOff>
    </xdr:to>
    <xdr:pic>
      <xdr:nvPicPr>
        <xdr:cNvPr id="8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303840</xdr:colOff>
      <xdr:row>0</xdr:row>
      <xdr:rowOff>0</xdr:rowOff>
    </xdr:from>
    <xdr:to>
      <xdr:col>8</xdr:col>
      <xdr:colOff>520560</xdr:colOff>
      <xdr:row>3</xdr:row>
      <xdr:rowOff>11160</xdr:rowOff>
    </xdr:to>
    <xdr:pic>
      <xdr:nvPicPr>
        <xdr:cNvPr id="9" name="Image 2" descr=""/>
        <xdr:cNvPicPr/>
      </xdr:nvPicPr>
      <xdr:blipFill>
        <a:blip r:embed="rId2"/>
        <a:stretch/>
      </xdr:blipFill>
      <xdr:spPr>
        <a:xfrm>
          <a:off x="5146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5</xdr:col>
      <xdr:colOff>720</xdr:colOff>
      <xdr:row>0</xdr:row>
      <xdr:rowOff>0</xdr:rowOff>
    </xdr:from>
    <xdr:to>
      <xdr:col>6</xdr:col>
      <xdr:colOff>195840</xdr:colOff>
      <xdr:row>3</xdr:row>
      <xdr:rowOff>14040</xdr:rowOff>
    </xdr:to>
    <xdr:pic>
      <xdr:nvPicPr>
        <xdr:cNvPr id="10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304560</xdr:colOff>
      <xdr:row>0</xdr:row>
      <xdr:rowOff>0</xdr:rowOff>
    </xdr:from>
    <xdr:to>
      <xdr:col>8</xdr:col>
      <xdr:colOff>521280</xdr:colOff>
      <xdr:row>3</xdr:row>
      <xdr:rowOff>11160</xdr:rowOff>
    </xdr:to>
    <xdr:pic>
      <xdr:nvPicPr>
        <xdr:cNvPr id="11" name="Image 2" descr=""/>
        <xdr:cNvPicPr/>
      </xdr:nvPicPr>
      <xdr:blipFill>
        <a:blip r:embed="rId2"/>
        <a:stretch/>
      </xdr:blipFill>
      <xdr:spPr>
        <a:xfrm>
          <a:off x="5146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5</xdr:col>
      <xdr:colOff>448920</xdr:colOff>
      <xdr:row>0</xdr:row>
      <xdr:rowOff>0</xdr:rowOff>
    </xdr:from>
    <xdr:to>
      <xdr:col>7</xdr:col>
      <xdr:colOff>161640</xdr:colOff>
      <xdr:row>3</xdr:row>
      <xdr:rowOff>14040</xdr:rowOff>
    </xdr:to>
    <xdr:pic>
      <xdr:nvPicPr>
        <xdr:cNvPr id="12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306360</xdr:colOff>
      <xdr:row>0</xdr:row>
      <xdr:rowOff>0</xdr:rowOff>
    </xdr:from>
    <xdr:to>
      <xdr:col>10</xdr:col>
      <xdr:colOff>11880</xdr:colOff>
      <xdr:row>3</xdr:row>
      <xdr:rowOff>11160</xdr:rowOff>
    </xdr:to>
    <xdr:pic>
      <xdr:nvPicPr>
        <xdr:cNvPr id="13" name="Image 2" descr=""/>
        <xdr:cNvPicPr/>
      </xdr:nvPicPr>
      <xdr:blipFill>
        <a:blip r:embed="rId2"/>
        <a:stretch/>
      </xdr:blipFill>
      <xdr:spPr>
        <a:xfrm>
          <a:off x="5182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5</xdr:col>
      <xdr:colOff>442080</xdr:colOff>
      <xdr:row>0</xdr:row>
      <xdr:rowOff>0</xdr:rowOff>
    </xdr:from>
    <xdr:to>
      <xdr:col>7</xdr:col>
      <xdr:colOff>154440</xdr:colOff>
      <xdr:row>3</xdr:row>
      <xdr:rowOff>14040</xdr:rowOff>
    </xdr:to>
    <xdr:pic>
      <xdr:nvPicPr>
        <xdr:cNvPr id="14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299160</xdr:colOff>
      <xdr:row>0</xdr:row>
      <xdr:rowOff>0</xdr:rowOff>
    </xdr:from>
    <xdr:to>
      <xdr:col>10</xdr:col>
      <xdr:colOff>5040</xdr:colOff>
      <xdr:row>3</xdr:row>
      <xdr:rowOff>11160</xdr:rowOff>
    </xdr:to>
    <xdr:pic>
      <xdr:nvPicPr>
        <xdr:cNvPr id="15" name="Image 2" descr=""/>
        <xdr:cNvPicPr/>
      </xdr:nvPicPr>
      <xdr:blipFill>
        <a:blip r:embed="rId2"/>
        <a:stretch/>
      </xdr:blipFill>
      <xdr:spPr>
        <a:xfrm>
          <a:off x="5182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873360</xdr:colOff>
      <xdr:row>0</xdr:row>
      <xdr:rowOff>0</xdr:rowOff>
    </xdr:from>
    <xdr:to>
      <xdr:col>5</xdr:col>
      <xdr:colOff>202680</xdr:colOff>
      <xdr:row>3</xdr:row>
      <xdr:rowOff>14040</xdr:rowOff>
    </xdr:to>
    <xdr:pic>
      <xdr:nvPicPr>
        <xdr:cNvPr id="16" name="Image 1" descr=""/>
        <xdr:cNvPicPr/>
      </xdr:nvPicPr>
      <xdr:blipFill>
        <a:blip r:embed="rId1"/>
        <a:stretch/>
      </xdr:blipFill>
      <xdr:spPr>
        <a:xfrm>
          <a:off x="4264560" y="0"/>
          <a:ext cx="772920" cy="110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311400</xdr:colOff>
      <xdr:row>0</xdr:row>
      <xdr:rowOff>0</xdr:rowOff>
    </xdr:from>
    <xdr:to>
      <xdr:col>7</xdr:col>
      <xdr:colOff>528480</xdr:colOff>
      <xdr:row>3</xdr:row>
      <xdr:rowOff>11160</xdr:rowOff>
    </xdr:to>
    <xdr:pic>
      <xdr:nvPicPr>
        <xdr:cNvPr id="17" name="Image 2" descr=""/>
        <xdr:cNvPicPr/>
      </xdr:nvPicPr>
      <xdr:blipFill>
        <a:blip r:embed="rId2"/>
        <a:stretch/>
      </xdr:blipFill>
      <xdr:spPr>
        <a:xfrm>
          <a:off x="5146200" y="0"/>
          <a:ext cx="1296360" cy="11070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15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G18" activeCellId="0" sqref="G18"/>
    </sheetView>
  </sheetViews>
  <sheetFormatPr defaultRowHeight="12.8" zeroHeight="false" outlineLevelRow="0" outlineLevelCol="0"/>
  <cols>
    <col collapsed="false" customWidth="true" hidden="false" outlineLevel="0" max="1" min="1" style="1" width="5.77"/>
    <col collapsed="false" customWidth="true" hidden="false" outlineLevel="0" max="2" min="2" style="2" width="5.77"/>
    <col collapsed="false" customWidth="true" hidden="false" outlineLevel="0" max="3" min="3" style="1" width="36.58"/>
    <col collapsed="false" customWidth="true" hidden="false" outlineLevel="0" max="4" min="4" style="2" width="13.12"/>
    <col collapsed="false" customWidth="true" hidden="false" outlineLevel="0" max="8" min="5" style="1" width="7.65"/>
    <col collapsed="false" customWidth="false" hidden="false" outlineLevel="0" max="1025" min="9" style="1" width="11.52"/>
  </cols>
  <sheetData>
    <row r="1" customFormat="false" ht="25.75" hidden="false" customHeight="false" outlineLevel="0" collapsed="false">
      <c r="A1" s="3" t="s">
        <v>0</v>
      </c>
      <c r="B1" s="4"/>
      <c r="C1" s="3"/>
      <c r="D1" s="4"/>
      <c r="E1" s="3"/>
      <c r="F1" s="3"/>
      <c r="G1" s="3"/>
      <c r="H1" s="3"/>
    </row>
    <row r="2" customFormat="false" ht="25.75" hidden="false" customHeight="false" outlineLevel="0" collapsed="false">
      <c r="A2" s="3" t="s">
        <v>1</v>
      </c>
      <c r="B2" s="4"/>
      <c r="C2" s="3"/>
      <c r="D2" s="4"/>
      <c r="E2" s="3"/>
      <c r="F2" s="3"/>
      <c r="G2" s="3"/>
      <c r="H2" s="3"/>
    </row>
    <row r="3" customFormat="false" ht="34.8" hidden="false" customHeight="false" outlineLevel="0" collapsed="false">
      <c r="A3" s="5" t="s">
        <v>2</v>
      </c>
      <c r="B3" s="6"/>
      <c r="C3" s="3"/>
      <c r="D3" s="4"/>
      <c r="E3" s="3"/>
      <c r="F3" s="3"/>
      <c r="G3" s="3"/>
      <c r="H3" s="3"/>
    </row>
    <row r="4" customFormat="false" ht="39" hidden="false" customHeight="false" outlineLevel="0" collapsed="false">
      <c r="A4" s="7" t="s">
        <v>3</v>
      </c>
      <c r="B4" s="7"/>
      <c r="C4" s="7"/>
      <c r="D4" s="7"/>
      <c r="E4" s="7"/>
      <c r="F4" s="7"/>
      <c r="G4" s="7"/>
      <c r="H4" s="7"/>
    </row>
    <row r="5" customFormat="false" ht="16.35" hidden="false" customHeight="false" outlineLevel="0" collapsed="false">
      <c r="A5" s="8" t="s">
        <v>4</v>
      </c>
      <c r="B5" s="8" t="s">
        <v>5</v>
      </c>
      <c r="C5" s="8" t="s">
        <v>6</v>
      </c>
      <c r="D5" s="8" t="s">
        <v>7</v>
      </c>
      <c r="E5" s="8" t="s">
        <v>8</v>
      </c>
      <c r="F5" s="8"/>
      <c r="G5" s="8"/>
      <c r="H5" s="8" t="s">
        <v>9</v>
      </c>
      <c r="S5" s="9"/>
    </row>
    <row r="6" customFormat="false" ht="16.35" hidden="false" customHeight="false" outlineLevel="0" collapsed="false">
      <c r="A6" s="8"/>
      <c r="B6" s="8"/>
      <c r="C6" s="8"/>
      <c r="D6" s="8"/>
      <c r="E6" s="8" t="n">
        <v>1</v>
      </c>
      <c r="F6" s="8" t="n">
        <v>2</v>
      </c>
      <c r="G6" s="8" t="n">
        <v>3</v>
      </c>
      <c r="H6" s="10" t="s">
        <v>10</v>
      </c>
      <c r="L6" s="11"/>
      <c r="M6" s="9"/>
      <c r="N6" s="9"/>
      <c r="O6" s="11"/>
      <c r="P6" s="9"/>
      <c r="Q6" s="9"/>
      <c r="R6" s="9"/>
      <c r="S6" s="9"/>
    </row>
    <row r="7" customFormat="false" ht="16.35" hidden="false" customHeight="false" outlineLevel="0" collapsed="false">
      <c r="A7" s="12" t="n">
        <v>1</v>
      </c>
      <c r="B7" s="13" t="n">
        <v>30</v>
      </c>
      <c r="C7" s="14" t="s">
        <v>11</v>
      </c>
      <c r="D7" s="13" t="s">
        <v>12</v>
      </c>
      <c r="E7" s="15" t="n">
        <v>180</v>
      </c>
      <c r="F7" s="15" t="n">
        <v>180</v>
      </c>
      <c r="G7" s="15" t="n">
        <v>90</v>
      </c>
      <c r="H7" s="15" t="n">
        <f aca="false">SUM(E7:G7)</f>
        <v>450</v>
      </c>
      <c r="L7" s="9"/>
      <c r="M7" s="9"/>
      <c r="N7" s="9"/>
      <c r="O7" s="2"/>
    </row>
    <row r="8" customFormat="false" ht="16.35" hidden="false" customHeight="false" outlineLevel="0" collapsed="false">
      <c r="A8" s="12" t="n">
        <v>2</v>
      </c>
      <c r="B8" s="13" t="n">
        <v>31</v>
      </c>
      <c r="C8" s="14" t="s">
        <v>13</v>
      </c>
      <c r="D8" s="13" t="s">
        <v>14</v>
      </c>
      <c r="E8" s="15" t="n">
        <v>180</v>
      </c>
      <c r="F8" s="15" t="n">
        <v>89</v>
      </c>
      <c r="G8" s="15" t="n">
        <v>180</v>
      </c>
      <c r="H8" s="15" t="n">
        <f aca="false">SUM(E8:G8)</f>
        <v>449</v>
      </c>
      <c r="M8" s="2"/>
      <c r="O8" s="2"/>
    </row>
    <row r="9" customFormat="false" ht="16.35" hidden="false" customHeight="false" outlineLevel="0" collapsed="false">
      <c r="A9" s="12" t="n">
        <v>3</v>
      </c>
      <c r="B9" s="13" t="n">
        <v>26</v>
      </c>
      <c r="C9" s="14" t="s">
        <v>15</v>
      </c>
      <c r="D9" s="13" t="s">
        <v>16</v>
      </c>
      <c r="E9" s="15" t="n">
        <v>95</v>
      </c>
      <c r="F9" s="15" t="n">
        <v>117</v>
      </c>
      <c r="G9" s="15" t="n">
        <v>180</v>
      </c>
      <c r="H9" s="15" t="n">
        <f aca="false">SUM(E9:G9)</f>
        <v>392</v>
      </c>
    </row>
    <row r="10" customFormat="false" ht="16.35" hidden="false" customHeight="false" outlineLevel="0" collapsed="false">
      <c r="A10" s="12" t="n">
        <v>4</v>
      </c>
      <c r="B10" s="13" t="n">
        <v>21</v>
      </c>
      <c r="C10" s="14" t="s">
        <v>17</v>
      </c>
      <c r="D10" s="13" t="s">
        <v>18</v>
      </c>
      <c r="E10" s="15" t="n">
        <v>131</v>
      </c>
      <c r="F10" s="15" t="n">
        <v>68</v>
      </c>
      <c r="G10" s="15" t="n">
        <v>180</v>
      </c>
      <c r="H10" s="15" t="n">
        <f aca="false">SUM(E10:G10)</f>
        <v>379</v>
      </c>
    </row>
    <row r="11" customFormat="false" ht="16.35" hidden="false" customHeight="false" outlineLevel="0" collapsed="false">
      <c r="A11" s="12" t="n">
        <v>5</v>
      </c>
      <c r="B11" s="13" t="n">
        <v>57</v>
      </c>
      <c r="C11" s="14" t="s">
        <v>19</v>
      </c>
      <c r="D11" s="13" t="s">
        <v>20</v>
      </c>
      <c r="E11" s="15" t="n">
        <v>96</v>
      </c>
      <c r="F11" s="15" t="n">
        <v>72</v>
      </c>
      <c r="G11" s="15" t="n">
        <v>180</v>
      </c>
      <c r="H11" s="15" t="n">
        <f aca="false">SUM(E11:G11)</f>
        <v>348</v>
      </c>
    </row>
    <row r="12" customFormat="false" ht="16.35" hidden="false" customHeight="false" outlineLevel="0" collapsed="false">
      <c r="A12" s="12" t="n">
        <v>6</v>
      </c>
      <c r="B12" s="13" t="n">
        <v>29</v>
      </c>
      <c r="C12" s="14" t="s">
        <v>21</v>
      </c>
      <c r="D12" s="13" t="s">
        <v>22</v>
      </c>
      <c r="E12" s="15" t="n">
        <v>113</v>
      </c>
      <c r="F12" s="15" t="n">
        <v>113</v>
      </c>
      <c r="G12" s="15" t="n">
        <v>118</v>
      </c>
      <c r="H12" s="15" t="n">
        <f aca="false">SUM(E12:G12)</f>
        <v>344</v>
      </c>
    </row>
    <row r="13" customFormat="false" ht="15.8" hidden="false" customHeight="true" outlineLevel="0" collapsed="false">
      <c r="A13" s="12" t="n">
        <v>7</v>
      </c>
      <c r="B13" s="13" t="n">
        <v>12</v>
      </c>
      <c r="C13" s="14" t="s">
        <v>23</v>
      </c>
      <c r="D13" s="13" t="s">
        <v>24</v>
      </c>
      <c r="E13" s="15" t="n">
        <v>17</v>
      </c>
      <c r="F13" s="15" t="n">
        <v>82</v>
      </c>
      <c r="G13" s="15" t="n">
        <v>180</v>
      </c>
      <c r="H13" s="15" t="n">
        <f aca="false">SUM(E13:G13)</f>
        <v>279</v>
      </c>
    </row>
    <row r="14" customFormat="false" ht="15.8" hidden="false" customHeight="true" outlineLevel="0" collapsed="false">
      <c r="A14" s="12" t="n">
        <v>8</v>
      </c>
      <c r="B14" s="13" t="n">
        <v>28</v>
      </c>
      <c r="C14" s="14" t="s">
        <v>25</v>
      </c>
      <c r="D14" s="13" t="s">
        <v>26</v>
      </c>
      <c r="E14" s="15" t="n">
        <v>0</v>
      </c>
      <c r="F14" s="15" t="n">
        <v>67</v>
      </c>
      <c r="G14" s="16" t="s">
        <v>27</v>
      </c>
      <c r="H14" s="15" t="n">
        <f aca="false">SUM(E14:G14)</f>
        <v>67</v>
      </c>
    </row>
    <row r="15" customFormat="false" ht="15.8" hidden="false" customHeight="true" outlineLevel="0" collapsed="false">
      <c r="A15" s="12" t="n">
        <v>9</v>
      </c>
      <c r="B15" s="13" t="n">
        <v>23</v>
      </c>
      <c r="C15" s="14" t="s">
        <v>28</v>
      </c>
      <c r="D15" s="13" t="s">
        <v>29</v>
      </c>
      <c r="E15" s="15" t="n">
        <v>0</v>
      </c>
      <c r="F15" s="16" t="s">
        <v>27</v>
      </c>
      <c r="G15" s="16" t="s">
        <v>27</v>
      </c>
      <c r="H15" s="15" t="n">
        <f aca="false">SUM(E15:G15)</f>
        <v>0</v>
      </c>
    </row>
  </sheetData>
  <mergeCells count="6">
    <mergeCell ref="A4:H4"/>
    <mergeCell ref="A5:A6"/>
    <mergeCell ref="B5:B6"/>
    <mergeCell ref="C5:C6"/>
    <mergeCell ref="D5:D6"/>
    <mergeCell ref="E5:G5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H12" activeCellId="0" sqref="H12"/>
    </sheetView>
  </sheetViews>
  <sheetFormatPr defaultRowHeight="12.8" zeroHeight="false" outlineLevelRow="0" outlineLevelCol="0"/>
  <cols>
    <col collapsed="false" customWidth="true" hidden="false" outlineLevel="0" max="1" min="1" style="0" width="6.94"/>
    <col collapsed="false" customWidth="true" hidden="false" outlineLevel="0" max="2" min="2" style="18" width="5.77"/>
    <col collapsed="false" customWidth="true" hidden="false" outlineLevel="0" max="3" min="3" style="0" width="35.51"/>
    <col collapsed="false" customWidth="true" hidden="false" outlineLevel="0" max="4" min="4" style="18" width="12.81"/>
    <col collapsed="false" customWidth="true" hidden="false" outlineLevel="0" max="8" min="5" style="0" width="7.65"/>
    <col collapsed="false" customWidth="false" hidden="false" outlineLevel="0" max="1025" min="9" style="0" width="11.52"/>
  </cols>
  <sheetData>
    <row r="1" customFormat="false" ht="25.75" hidden="false" customHeight="false" outlineLevel="0" collapsed="false">
      <c r="A1" s="3" t="s">
        <v>0</v>
      </c>
      <c r="B1" s="4"/>
      <c r="C1" s="19"/>
      <c r="D1" s="20"/>
      <c r="E1" s="19"/>
      <c r="F1" s="19"/>
      <c r="G1" s="19"/>
      <c r="H1" s="19"/>
    </row>
    <row r="2" customFormat="false" ht="25.75" hidden="false" customHeight="false" outlineLevel="0" collapsed="false">
      <c r="A2" s="3" t="s">
        <v>1</v>
      </c>
      <c r="B2" s="4"/>
      <c r="C2" s="19"/>
      <c r="D2" s="20"/>
      <c r="E2" s="19"/>
      <c r="F2" s="19"/>
      <c r="G2" s="19"/>
      <c r="H2" s="19"/>
    </row>
    <row r="3" customFormat="false" ht="34.8" hidden="false" customHeight="false" outlineLevel="0" collapsed="false">
      <c r="A3" s="5" t="s">
        <v>2</v>
      </c>
      <c r="B3" s="6"/>
      <c r="C3" s="19"/>
      <c r="D3" s="20"/>
      <c r="E3" s="19"/>
      <c r="F3" s="19"/>
      <c r="G3" s="19"/>
      <c r="H3" s="19"/>
    </row>
    <row r="4" customFormat="false" ht="39" hidden="false" customHeight="false" outlineLevel="0" collapsed="false">
      <c r="A4" s="7" t="s">
        <v>107</v>
      </c>
      <c r="B4" s="7"/>
      <c r="C4" s="7"/>
      <c r="D4" s="7"/>
      <c r="E4" s="7"/>
      <c r="F4" s="7"/>
      <c r="G4" s="7"/>
      <c r="H4" s="7"/>
    </row>
    <row r="5" customFormat="false" ht="16.35" hidden="false" customHeight="false" outlineLevel="0" collapsed="false">
      <c r="A5" s="8" t="s">
        <v>4</v>
      </c>
      <c r="B5" s="8" t="s">
        <v>5</v>
      </c>
      <c r="C5" s="8" t="s">
        <v>6</v>
      </c>
      <c r="D5" s="8" t="s">
        <v>68</v>
      </c>
      <c r="E5" s="8" t="s">
        <v>8</v>
      </c>
      <c r="F5" s="8"/>
      <c r="G5" s="8"/>
      <c r="H5" s="8" t="s">
        <v>9</v>
      </c>
    </row>
    <row r="6" customFormat="false" ht="16.35" hidden="false" customHeight="false" outlineLevel="0" collapsed="false">
      <c r="A6" s="8"/>
      <c r="B6" s="8"/>
      <c r="C6" s="8"/>
      <c r="D6" s="8"/>
      <c r="E6" s="8" t="n">
        <v>1</v>
      </c>
      <c r="F6" s="8" t="n">
        <v>2</v>
      </c>
      <c r="G6" s="8" t="n">
        <v>3</v>
      </c>
      <c r="H6" s="10" t="s">
        <v>10</v>
      </c>
    </row>
    <row r="7" customFormat="false" ht="16.35" hidden="false" customHeight="false" outlineLevel="0" collapsed="false">
      <c r="A7" s="12" t="n">
        <v>1</v>
      </c>
      <c r="B7" s="13" t="n">
        <v>35</v>
      </c>
      <c r="C7" s="14" t="s">
        <v>48</v>
      </c>
      <c r="D7" s="13" t="s">
        <v>49</v>
      </c>
      <c r="E7" s="15" t="n">
        <v>180</v>
      </c>
      <c r="F7" s="15" t="n">
        <v>180</v>
      </c>
      <c r="G7" s="16" t="s">
        <v>27</v>
      </c>
      <c r="H7" s="15" t="n">
        <f aca="false">SUM(E7:G7)</f>
        <v>360</v>
      </c>
    </row>
    <row r="8" customFormat="false" ht="16.35" hidden="false" customHeight="false" outlineLevel="0" collapsed="false">
      <c r="A8" s="12" t="n">
        <v>2</v>
      </c>
      <c r="B8" s="13" t="n">
        <v>25</v>
      </c>
      <c r="C8" s="14" t="s">
        <v>75</v>
      </c>
      <c r="D8" s="13" t="s">
        <v>76</v>
      </c>
      <c r="E8" s="15" t="n">
        <v>160</v>
      </c>
      <c r="F8" s="15" t="n">
        <v>0</v>
      </c>
      <c r="G8" s="15" t="n">
        <v>103</v>
      </c>
      <c r="H8" s="15" t="n">
        <f aca="false">SUM(E8:G8)</f>
        <v>263</v>
      </c>
    </row>
    <row r="9" customFormat="false" ht="16.35" hidden="false" customHeight="false" outlineLevel="0" collapsed="false">
      <c r="A9" s="12" t="n">
        <v>3</v>
      </c>
      <c r="B9" s="13" t="n">
        <v>32</v>
      </c>
      <c r="C9" s="14" t="s">
        <v>65</v>
      </c>
      <c r="D9" s="13" t="s">
        <v>66</v>
      </c>
      <c r="E9" s="15" t="n">
        <v>104</v>
      </c>
      <c r="F9" s="15" t="n">
        <v>0</v>
      </c>
      <c r="G9" s="15" t="n">
        <v>112</v>
      </c>
      <c r="H9" s="15" t="n">
        <f aca="false">SUM(E9:G9)</f>
        <v>216</v>
      </c>
    </row>
    <row r="10" customFormat="false" ht="16.35" hidden="false" customHeight="false" outlineLevel="0" collapsed="false">
      <c r="A10" s="12" t="n">
        <v>4</v>
      </c>
      <c r="B10" s="13" t="n">
        <v>37</v>
      </c>
      <c r="C10" s="14" t="s">
        <v>35</v>
      </c>
      <c r="D10" s="13" t="s">
        <v>36</v>
      </c>
      <c r="E10" s="15" t="n">
        <v>0</v>
      </c>
      <c r="F10" s="15" t="n">
        <v>74</v>
      </c>
      <c r="G10" s="15" t="n">
        <v>88</v>
      </c>
      <c r="H10" s="15" t="n">
        <f aca="false">SUM(E10:G10)</f>
        <v>162</v>
      </c>
    </row>
    <row r="11" customFormat="false" ht="16.35" hidden="false" customHeight="false" outlineLevel="0" collapsed="false">
      <c r="A11" s="12" t="n">
        <v>5</v>
      </c>
      <c r="B11" s="13" t="n">
        <v>34</v>
      </c>
      <c r="C11" s="14" t="s">
        <v>39</v>
      </c>
      <c r="D11" s="13" t="s">
        <v>40</v>
      </c>
      <c r="E11" s="15" t="n">
        <v>0</v>
      </c>
      <c r="F11" s="15" t="n">
        <v>130</v>
      </c>
      <c r="G11" s="15" t="n">
        <v>0</v>
      </c>
      <c r="H11" s="15" t="n">
        <f aca="false">SUM(E11:G11)</f>
        <v>130</v>
      </c>
    </row>
    <row r="12" customFormat="false" ht="16.35" hidden="false" customHeight="false" outlineLevel="0" collapsed="false">
      <c r="A12" s="12" t="n">
        <v>6</v>
      </c>
      <c r="B12" s="13" t="n">
        <v>36</v>
      </c>
      <c r="C12" s="14" t="s">
        <v>54</v>
      </c>
      <c r="D12" s="13" t="s">
        <v>55</v>
      </c>
      <c r="E12" s="15" t="n">
        <v>0</v>
      </c>
      <c r="F12" s="15" t="n">
        <v>0</v>
      </c>
      <c r="G12" s="15" t="n">
        <v>0</v>
      </c>
      <c r="H12" s="15" t="n">
        <f aca="false">SUM(E12:G12)</f>
        <v>0</v>
      </c>
      <c r="I12" s="26"/>
    </row>
  </sheetData>
  <mergeCells count="6">
    <mergeCell ref="A4:H4"/>
    <mergeCell ref="A5:A6"/>
    <mergeCell ref="B5:B6"/>
    <mergeCell ref="C5:C6"/>
    <mergeCell ref="D5:D6"/>
    <mergeCell ref="E5:G5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23"/>
  <sheetViews>
    <sheetView showFormulas="false" showGridLines="true" showRowColHeaders="true" showZeros="true" rightToLeft="false" tabSelected="false" showOutlineSymbols="true" defaultGridColor="true" view="normal" topLeftCell="A3" colorId="64" zoomScale="90" zoomScaleNormal="90" zoomScalePageLayoutView="100" workbookViewId="0">
      <selection pane="topLeft" activeCell="H23" activeCellId="0" sqref="H23"/>
    </sheetView>
  </sheetViews>
  <sheetFormatPr defaultRowHeight="12.8" zeroHeight="false" outlineLevelRow="0" outlineLevelCol="0"/>
  <cols>
    <col collapsed="false" customWidth="true" hidden="false" outlineLevel="0" max="1" min="1" style="1" width="7.87"/>
    <col collapsed="false" customWidth="true" hidden="false" outlineLevel="0" max="2" min="2" style="2" width="5.77"/>
    <col collapsed="false" customWidth="true" hidden="false" outlineLevel="0" max="3" min="3" style="1" width="34.58"/>
    <col collapsed="false" customWidth="true" hidden="false" outlineLevel="0" max="4" min="4" style="2" width="13.12"/>
    <col collapsed="false" customWidth="true" hidden="false" outlineLevel="0" max="8" min="5" style="1" width="7.65"/>
    <col collapsed="false" customWidth="false" hidden="false" outlineLevel="0" max="1025" min="9" style="1" width="11.52"/>
  </cols>
  <sheetData>
    <row r="1" customFormat="false" ht="25.75" hidden="false" customHeight="false" outlineLevel="0" collapsed="false">
      <c r="A1" s="3" t="s">
        <v>0</v>
      </c>
      <c r="B1" s="4"/>
      <c r="C1" s="3"/>
      <c r="D1" s="4"/>
      <c r="E1" s="3"/>
      <c r="F1" s="3"/>
      <c r="G1" s="3"/>
      <c r="H1" s="3"/>
    </row>
    <row r="2" customFormat="false" ht="25.75" hidden="false" customHeight="false" outlineLevel="0" collapsed="false">
      <c r="A2" s="3" t="s">
        <v>1</v>
      </c>
      <c r="B2" s="4"/>
      <c r="C2" s="3"/>
      <c r="D2" s="4"/>
      <c r="E2" s="3"/>
      <c r="F2" s="3"/>
      <c r="G2" s="3"/>
      <c r="H2" s="3"/>
    </row>
    <row r="3" customFormat="false" ht="34.8" hidden="false" customHeight="false" outlineLevel="0" collapsed="false">
      <c r="A3" s="5" t="s">
        <v>2</v>
      </c>
      <c r="B3" s="6"/>
      <c r="C3" s="3"/>
      <c r="D3" s="4"/>
      <c r="E3" s="3"/>
      <c r="F3" s="3"/>
      <c r="G3" s="3"/>
      <c r="H3" s="3"/>
    </row>
    <row r="4" customFormat="false" ht="39" hidden="false" customHeight="false" outlineLevel="0" collapsed="false">
      <c r="A4" s="7" t="s">
        <v>30</v>
      </c>
      <c r="B4" s="7"/>
      <c r="C4" s="7"/>
      <c r="D4" s="7"/>
      <c r="E4" s="7"/>
      <c r="F4" s="7"/>
      <c r="G4" s="7"/>
      <c r="H4" s="7"/>
    </row>
    <row r="5" customFormat="false" ht="16.35" hidden="false" customHeight="false" outlineLevel="0" collapsed="false">
      <c r="A5" s="8" t="s">
        <v>4</v>
      </c>
      <c r="B5" s="8" t="s">
        <v>5</v>
      </c>
      <c r="C5" s="8" t="s">
        <v>6</v>
      </c>
      <c r="D5" s="8" t="s">
        <v>7</v>
      </c>
      <c r="E5" s="8" t="s">
        <v>8</v>
      </c>
      <c r="F5" s="8"/>
      <c r="G5" s="8"/>
      <c r="H5" s="8" t="s">
        <v>9</v>
      </c>
      <c r="S5" s="9"/>
    </row>
    <row r="6" customFormat="false" ht="16.35" hidden="false" customHeight="false" outlineLevel="0" collapsed="false">
      <c r="A6" s="8"/>
      <c r="B6" s="8"/>
      <c r="C6" s="8"/>
      <c r="D6" s="8"/>
      <c r="E6" s="8" t="n">
        <v>1</v>
      </c>
      <c r="F6" s="8" t="n">
        <v>2</v>
      </c>
      <c r="G6" s="8" t="n">
        <v>3</v>
      </c>
      <c r="H6" s="10" t="s">
        <v>10</v>
      </c>
      <c r="L6" s="11"/>
      <c r="M6" s="9"/>
      <c r="N6" s="9"/>
      <c r="O6" s="11"/>
      <c r="P6" s="9"/>
      <c r="Q6" s="9"/>
      <c r="R6" s="9"/>
      <c r="S6" s="9"/>
    </row>
    <row r="7" customFormat="false" ht="16.35" hidden="false" customHeight="false" outlineLevel="0" collapsed="false">
      <c r="A7" s="12" t="n">
        <v>1</v>
      </c>
      <c r="B7" s="13" t="n">
        <v>41</v>
      </c>
      <c r="C7" s="14" t="s">
        <v>31</v>
      </c>
      <c r="D7" s="13" t="s">
        <v>32</v>
      </c>
      <c r="E7" s="15" t="n">
        <v>147</v>
      </c>
      <c r="F7" s="15" t="n">
        <v>180</v>
      </c>
      <c r="G7" s="15" t="n">
        <v>180</v>
      </c>
      <c r="H7" s="15" t="n">
        <f aca="false">SUM(E7:G7)</f>
        <v>507</v>
      </c>
      <c r="L7" s="9"/>
      <c r="M7" s="9"/>
      <c r="N7" s="9"/>
      <c r="O7" s="9"/>
      <c r="P7" s="9"/>
      <c r="Q7" s="9"/>
      <c r="R7" s="9"/>
      <c r="S7" s="9"/>
    </row>
    <row r="8" customFormat="false" ht="16.35" hidden="false" customHeight="false" outlineLevel="0" collapsed="false">
      <c r="A8" s="12" t="n">
        <v>2</v>
      </c>
      <c r="B8" s="13" t="n">
        <v>4</v>
      </c>
      <c r="C8" s="14" t="s">
        <v>33</v>
      </c>
      <c r="D8" s="13" t="s">
        <v>34</v>
      </c>
      <c r="E8" s="15" t="n">
        <v>104</v>
      </c>
      <c r="F8" s="15" t="n">
        <v>180</v>
      </c>
      <c r="G8" s="15" t="n">
        <v>180</v>
      </c>
      <c r="H8" s="15" t="n">
        <f aca="false">SUM(E8:G8)</f>
        <v>464</v>
      </c>
      <c r="L8" s="9"/>
      <c r="M8" s="9"/>
      <c r="N8" s="9"/>
      <c r="O8" s="9"/>
      <c r="P8" s="9"/>
      <c r="Q8" s="9"/>
      <c r="R8" s="9"/>
      <c r="S8" s="9"/>
    </row>
    <row r="9" customFormat="false" ht="16.35" hidden="false" customHeight="false" outlineLevel="0" collapsed="false">
      <c r="A9" s="12" t="n">
        <v>3</v>
      </c>
      <c r="B9" s="13" t="n">
        <v>37</v>
      </c>
      <c r="C9" s="14" t="s">
        <v>35</v>
      </c>
      <c r="D9" s="13" t="s">
        <v>36</v>
      </c>
      <c r="E9" s="15" t="n">
        <v>135</v>
      </c>
      <c r="F9" s="15" t="n">
        <v>146</v>
      </c>
      <c r="G9" s="15" t="n">
        <v>109</v>
      </c>
      <c r="H9" s="15" t="n">
        <f aca="false">SUM(E9:G9)</f>
        <v>390</v>
      </c>
      <c r="L9" s="11"/>
      <c r="M9" s="9"/>
      <c r="N9" s="9"/>
      <c r="O9" s="9"/>
      <c r="P9" s="9"/>
      <c r="Q9" s="9"/>
      <c r="R9" s="9"/>
    </row>
    <row r="10" customFormat="false" ht="16.35" hidden="false" customHeight="false" outlineLevel="0" collapsed="false">
      <c r="A10" s="12" t="n">
        <v>4</v>
      </c>
      <c r="B10" s="13" t="n">
        <v>40</v>
      </c>
      <c r="C10" s="14" t="s">
        <v>37</v>
      </c>
      <c r="D10" s="13" t="s">
        <v>38</v>
      </c>
      <c r="E10" s="15" t="n">
        <v>112</v>
      </c>
      <c r="F10" s="15" t="n">
        <v>79</v>
      </c>
      <c r="G10" s="15" t="n">
        <v>97</v>
      </c>
      <c r="H10" s="15" t="n">
        <f aca="false">SUM(E10:G10)</f>
        <v>288</v>
      </c>
    </row>
    <row r="11" customFormat="false" ht="16.35" hidden="false" customHeight="false" outlineLevel="0" collapsed="false">
      <c r="A11" s="12" t="n">
        <v>5</v>
      </c>
      <c r="B11" s="13" t="n">
        <v>34</v>
      </c>
      <c r="C11" s="14" t="s">
        <v>39</v>
      </c>
      <c r="D11" s="13" t="s">
        <v>40</v>
      </c>
      <c r="E11" s="15" t="n">
        <v>0</v>
      </c>
      <c r="F11" s="15" t="n">
        <v>108</v>
      </c>
      <c r="G11" s="15" t="n">
        <v>145</v>
      </c>
      <c r="H11" s="15" t="n">
        <f aca="false">SUM(E11:G11)</f>
        <v>253</v>
      </c>
    </row>
    <row r="12" customFormat="false" ht="16.35" hidden="false" customHeight="false" outlineLevel="0" collapsed="false">
      <c r="A12" s="12" t="n">
        <v>6</v>
      </c>
      <c r="B12" s="13" t="n">
        <v>7</v>
      </c>
      <c r="C12" s="14" t="s">
        <v>41</v>
      </c>
      <c r="D12" s="13" t="s">
        <v>42</v>
      </c>
      <c r="E12" s="15" t="n">
        <v>86</v>
      </c>
      <c r="F12" s="15" t="n">
        <v>57</v>
      </c>
      <c r="G12" s="15" t="n">
        <v>92</v>
      </c>
      <c r="H12" s="15" t="n">
        <f aca="false">SUM(E12:G12)</f>
        <v>235</v>
      </c>
    </row>
    <row r="13" customFormat="false" ht="16.35" hidden="false" customHeight="false" outlineLevel="0" collapsed="false">
      <c r="A13" s="12" t="n">
        <v>7</v>
      </c>
      <c r="B13" s="13" t="n">
        <v>59</v>
      </c>
      <c r="C13" s="14" t="s">
        <v>43</v>
      </c>
      <c r="D13" s="13" t="s">
        <v>44</v>
      </c>
      <c r="E13" s="15" t="n">
        <v>0</v>
      </c>
      <c r="F13" s="15" t="n">
        <v>62</v>
      </c>
      <c r="G13" s="15" t="n">
        <v>152</v>
      </c>
      <c r="H13" s="15" t="n">
        <f aca="false">SUM(E13:G13)</f>
        <v>214</v>
      </c>
    </row>
    <row r="14" customFormat="false" ht="16.65" hidden="false" customHeight="false" outlineLevel="0" collapsed="false">
      <c r="A14" s="12" t="s">
        <v>45</v>
      </c>
      <c r="B14" s="13" t="n">
        <v>6</v>
      </c>
      <c r="C14" s="14" t="s">
        <v>46</v>
      </c>
      <c r="D14" s="13" t="s">
        <v>47</v>
      </c>
      <c r="E14" s="17" t="n">
        <v>81</v>
      </c>
      <c r="F14" s="17" t="n">
        <v>94</v>
      </c>
      <c r="G14" s="17" t="n">
        <v>0</v>
      </c>
      <c r="H14" s="15" t="n">
        <f aca="false">SUM(E14:G14)</f>
        <v>175</v>
      </c>
    </row>
    <row r="15" customFormat="false" ht="16.35" hidden="false" customHeight="false" outlineLevel="0" collapsed="false">
      <c r="A15" s="12" t="s">
        <v>45</v>
      </c>
      <c r="B15" s="13" t="n">
        <v>35</v>
      </c>
      <c r="C15" s="14" t="s">
        <v>48</v>
      </c>
      <c r="D15" s="13" t="s">
        <v>49</v>
      </c>
      <c r="E15" s="15" t="n">
        <v>105</v>
      </c>
      <c r="F15" s="15" t="n">
        <v>0</v>
      </c>
      <c r="G15" s="15" t="n">
        <v>70</v>
      </c>
      <c r="H15" s="15" t="n">
        <f aca="false">SUM(E15:G15)</f>
        <v>175</v>
      </c>
    </row>
    <row r="16" customFormat="false" ht="16.35" hidden="false" customHeight="false" outlineLevel="0" collapsed="false">
      <c r="A16" s="12" t="n">
        <v>10</v>
      </c>
      <c r="B16" s="13" t="n">
        <v>5</v>
      </c>
      <c r="C16" s="14" t="s">
        <v>50</v>
      </c>
      <c r="D16" s="13" t="s">
        <v>51</v>
      </c>
      <c r="E16" s="15" t="n">
        <v>0</v>
      </c>
      <c r="F16" s="15" t="n">
        <v>40</v>
      </c>
      <c r="G16" s="15" t="n">
        <v>65</v>
      </c>
      <c r="H16" s="15" t="n">
        <f aca="false">SUM(E16:G16)</f>
        <v>105</v>
      </c>
    </row>
    <row r="17" customFormat="false" ht="16.35" hidden="false" customHeight="false" outlineLevel="0" collapsed="false">
      <c r="A17" s="12" t="n">
        <v>11</v>
      </c>
      <c r="B17" s="13" t="n">
        <v>60</v>
      </c>
      <c r="C17" s="14" t="s">
        <v>52</v>
      </c>
      <c r="D17" s="13" t="s">
        <v>53</v>
      </c>
      <c r="E17" s="15" t="n">
        <v>0</v>
      </c>
      <c r="F17" s="15" t="n">
        <v>41</v>
      </c>
      <c r="G17" s="15" t="n">
        <v>42</v>
      </c>
      <c r="H17" s="15" t="n">
        <f aca="false">SUM(E17:G17)</f>
        <v>83</v>
      </c>
    </row>
    <row r="18" customFormat="false" ht="16.35" hidden="false" customHeight="false" outlineLevel="0" collapsed="false">
      <c r="A18" s="12" t="n">
        <v>12</v>
      </c>
      <c r="B18" s="13" t="n">
        <v>36</v>
      </c>
      <c r="C18" s="14" t="s">
        <v>54</v>
      </c>
      <c r="D18" s="13" t="s">
        <v>55</v>
      </c>
      <c r="E18" s="15" t="n">
        <v>0</v>
      </c>
      <c r="F18" s="15" t="n">
        <v>0</v>
      </c>
      <c r="G18" s="15" t="n">
        <v>50</v>
      </c>
      <c r="H18" s="15" t="n">
        <f aca="false">SUM(E18:G18)</f>
        <v>50</v>
      </c>
    </row>
    <row r="19" customFormat="false" ht="16.35" hidden="false" customHeight="false" outlineLevel="0" collapsed="false">
      <c r="A19" s="12" t="n">
        <v>13</v>
      </c>
      <c r="B19" s="13" t="n">
        <v>61</v>
      </c>
      <c r="C19" s="14" t="s">
        <v>56</v>
      </c>
      <c r="D19" s="13" t="s">
        <v>57</v>
      </c>
      <c r="E19" s="15" t="n">
        <v>0</v>
      </c>
      <c r="F19" s="15" t="n">
        <v>29</v>
      </c>
      <c r="G19" s="15" t="n">
        <v>0</v>
      </c>
      <c r="H19" s="15" t="n">
        <f aca="false">SUM(E19:G19)</f>
        <v>29</v>
      </c>
    </row>
    <row r="20" customFormat="false" ht="15.8" hidden="false" customHeight="true" outlineLevel="0" collapsed="false">
      <c r="A20" s="12" t="n">
        <v>14</v>
      </c>
      <c r="B20" s="13" t="n">
        <v>58</v>
      </c>
      <c r="C20" s="14" t="s">
        <v>58</v>
      </c>
      <c r="D20" s="13" t="s">
        <v>59</v>
      </c>
      <c r="E20" s="15" t="n">
        <v>26</v>
      </c>
      <c r="F20" s="15" t="n">
        <v>0</v>
      </c>
      <c r="G20" s="15" t="n">
        <v>0</v>
      </c>
      <c r="H20" s="15" t="n">
        <f aca="false">SUM(E20:G20)</f>
        <v>26</v>
      </c>
    </row>
    <row r="21" customFormat="false" ht="15.8" hidden="false" customHeight="true" outlineLevel="0" collapsed="false">
      <c r="A21" s="12" t="n">
        <v>15</v>
      </c>
      <c r="B21" s="13" t="n">
        <v>11</v>
      </c>
      <c r="C21" s="14" t="s">
        <v>60</v>
      </c>
      <c r="D21" s="13" t="s">
        <v>61</v>
      </c>
      <c r="E21" s="15" t="n">
        <v>0</v>
      </c>
      <c r="F21" s="15" t="n">
        <v>23</v>
      </c>
      <c r="G21" s="15" t="n">
        <v>0</v>
      </c>
      <c r="H21" s="15" t="n">
        <f aca="false">SUM(E21:G21)</f>
        <v>23</v>
      </c>
    </row>
    <row r="22" customFormat="false" ht="15.8" hidden="false" customHeight="true" outlineLevel="0" collapsed="false">
      <c r="A22" s="12" t="s">
        <v>62</v>
      </c>
      <c r="B22" s="13" t="n">
        <v>9</v>
      </c>
      <c r="C22" s="14" t="s">
        <v>63</v>
      </c>
      <c r="D22" s="13" t="s">
        <v>64</v>
      </c>
      <c r="E22" s="15" t="n">
        <v>0</v>
      </c>
      <c r="F22" s="15" t="n">
        <v>0</v>
      </c>
      <c r="G22" s="15" t="n">
        <v>0</v>
      </c>
      <c r="H22" s="15" t="n">
        <f aca="false">SUM(E22:G22)</f>
        <v>0</v>
      </c>
    </row>
    <row r="23" customFormat="false" ht="15.8" hidden="false" customHeight="true" outlineLevel="0" collapsed="false">
      <c r="A23" s="12" t="s">
        <v>62</v>
      </c>
      <c r="B23" s="13" t="n">
        <v>32</v>
      </c>
      <c r="C23" s="14" t="s">
        <v>65</v>
      </c>
      <c r="D23" s="13" t="s">
        <v>66</v>
      </c>
      <c r="E23" s="15" t="n">
        <v>0</v>
      </c>
      <c r="F23" s="16" t="s">
        <v>27</v>
      </c>
      <c r="G23" s="16" t="s">
        <v>27</v>
      </c>
      <c r="H23" s="15" t="n">
        <f aca="false">SUM(E23:G23)</f>
        <v>0</v>
      </c>
    </row>
  </sheetData>
  <mergeCells count="6">
    <mergeCell ref="A4:H4"/>
    <mergeCell ref="A5:A6"/>
    <mergeCell ref="B5:B6"/>
    <mergeCell ref="C5:C6"/>
    <mergeCell ref="D5:D6"/>
    <mergeCell ref="E5:G5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5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D5" activeCellId="0" sqref="D5"/>
    </sheetView>
  </sheetViews>
  <sheetFormatPr defaultRowHeight="12.8" zeroHeight="false" outlineLevelRow="0" outlineLevelCol="0"/>
  <cols>
    <col collapsed="false" customWidth="true" hidden="false" outlineLevel="0" max="1" min="1" style="0" width="7.41"/>
    <col collapsed="false" customWidth="true" hidden="false" outlineLevel="0" max="2" min="2" style="18" width="5.77"/>
    <col collapsed="false" customWidth="true" hidden="false" outlineLevel="0" max="3" min="3" style="0" width="35.51"/>
    <col collapsed="false" customWidth="true" hidden="false" outlineLevel="0" max="4" min="4" style="18" width="12.5"/>
    <col collapsed="false" customWidth="true" hidden="false" outlineLevel="0" max="8" min="5" style="0" width="7.65"/>
    <col collapsed="false" customWidth="false" hidden="false" outlineLevel="0" max="1025" min="9" style="0" width="11.52"/>
  </cols>
  <sheetData>
    <row r="1" customFormat="false" ht="25.75" hidden="false" customHeight="false" outlineLevel="0" collapsed="false">
      <c r="A1" s="3" t="s">
        <v>0</v>
      </c>
      <c r="B1" s="4"/>
      <c r="C1" s="19"/>
      <c r="D1" s="20"/>
      <c r="E1" s="19"/>
      <c r="F1" s="19"/>
      <c r="G1" s="19"/>
      <c r="H1" s="19"/>
    </row>
    <row r="2" customFormat="false" ht="25.75" hidden="false" customHeight="false" outlineLevel="0" collapsed="false">
      <c r="A2" s="3" t="s">
        <v>1</v>
      </c>
      <c r="B2" s="4"/>
      <c r="C2" s="19"/>
      <c r="D2" s="20"/>
      <c r="E2" s="19"/>
      <c r="F2" s="19"/>
      <c r="G2" s="19"/>
      <c r="H2" s="19"/>
    </row>
    <row r="3" customFormat="false" ht="34.8" hidden="false" customHeight="false" outlineLevel="0" collapsed="false">
      <c r="A3" s="5" t="s">
        <v>2</v>
      </c>
      <c r="B3" s="6"/>
      <c r="C3" s="19"/>
      <c r="D3" s="20"/>
      <c r="E3" s="19"/>
      <c r="F3" s="19"/>
      <c r="G3" s="19"/>
      <c r="H3" s="19"/>
    </row>
    <row r="4" customFormat="false" ht="39" hidden="false" customHeight="false" outlineLevel="0" collapsed="false">
      <c r="A4" s="7" t="s">
        <v>67</v>
      </c>
      <c r="B4" s="7"/>
      <c r="C4" s="7"/>
      <c r="D4" s="7"/>
      <c r="E4" s="7"/>
      <c r="F4" s="7"/>
      <c r="G4" s="7"/>
      <c r="H4" s="7"/>
    </row>
    <row r="5" customFormat="false" ht="16.35" hidden="false" customHeight="false" outlineLevel="0" collapsed="false">
      <c r="A5" s="8" t="s">
        <v>4</v>
      </c>
      <c r="B5" s="8" t="s">
        <v>5</v>
      </c>
      <c r="C5" s="8" t="s">
        <v>6</v>
      </c>
      <c r="D5" s="8" t="s">
        <v>68</v>
      </c>
      <c r="E5" s="8" t="s">
        <v>8</v>
      </c>
      <c r="F5" s="8"/>
      <c r="G5" s="8"/>
      <c r="H5" s="8" t="s">
        <v>9</v>
      </c>
    </row>
    <row r="6" customFormat="false" ht="16.35" hidden="false" customHeight="false" outlineLevel="0" collapsed="false">
      <c r="A6" s="8"/>
      <c r="B6" s="8"/>
      <c r="C6" s="8"/>
      <c r="D6" s="8"/>
      <c r="E6" s="8" t="n">
        <v>1</v>
      </c>
      <c r="F6" s="8" t="n">
        <v>2</v>
      </c>
      <c r="G6" s="8" t="n">
        <v>3</v>
      </c>
      <c r="H6" s="10" t="s">
        <v>10</v>
      </c>
    </row>
    <row r="7" customFormat="false" ht="16.35" hidden="false" customHeight="false" outlineLevel="0" collapsed="false">
      <c r="A7" s="12" t="n">
        <v>1</v>
      </c>
      <c r="B7" s="13" t="n">
        <v>30</v>
      </c>
      <c r="C7" s="14" t="s">
        <v>11</v>
      </c>
      <c r="D7" s="13" t="s">
        <v>12</v>
      </c>
      <c r="E7" s="15" t="n">
        <v>180</v>
      </c>
      <c r="F7" s="15" t="n">
        <v>131</v>
      </c>
      <c r="G7" s="15" t="n">
        <v>131</v>
      </c>
      <c r="H7" s="15" t="n">
        <f aca="false">SUM(E7:G7)</f>
        <v>442</v>
      </c>
    </row>
    <row r="8" customFormat="false" ht="16.35" hidden="false" customHeight="false" outlineLevel="0" collapsed="false">
      <c r="A8" s="12" t="n">
        <v>2</v>
      </c>
      <c r="B8" s="13" t="n">
        <v>31</v>
      </c>
      <c r="C8" s="14" t="s">
        <v>13</v>
      </c>
      <c r="D8" s="13" t="s">
        <v>14</v>
      </c>
      <c r="E8" s="15" t="n">
        <v>117</v>
      </c>
      <c r="F8" s="15" t="n">
        <v>138</v>
      </c>
      <c r="G8" s="15" t="n">
        <v>138</v>
      </c>
      <c r="H8" s="15" t="n">
        <f aca="false">SUM(E8:G8)</f>
        <v>393</v>
      </c>
    </row>
    <row r="9" customFormat="false" ht="16.35" hidden="false" customHeight="false" outlineLevel="0" collapsed="false">
      <c r="A9" s="12" t="n">
        <v>3</v>
      </c>
      <c r="B9" s="13" t="n">
        <v>29</v>
      </c>
      <c r="C9" s="14" t="s">
        <v>21</v>
      </c>
      <c r="D9" s="13" t="s">
        <v>22</v>
      </c>
      <c r="E9" s="15" t="n">
        <v>166</v>
      </c>
      <c r="F9" s="15" t="n">
        <v>63</v>
      </c>
      <c r="G9" s="15" t="n">
        <v>90</v>
      </c>
      <c r="H9" s="15" t="n">
        <f aca="false">SUM(E9:G9)</f>
        <v>319</v>
      </c>
    </row>
    <row r="10" customFormat="false" ht="15.8" hidden="false" customHeight="true" outlineLevel="0" collapsed="false">
      <c r="A10" s="12" t="n">
        <v>4</v>
      </c>
      <c r="B10" s="13" t="n">
        <v>26</v>
      </c>
      <c r="C10" s="14" t="s">
        <v>15</v>
      </c>
      <c r="D10" s="13" t="s">
        <v>16</v>
      </c>
      <c r="E10" s="15" t="n">
        <v>77</v>
      </c>
      <c r="F10" s="15" t="n">
        <v>82</v>
      </c>
      <c r="G10" s="15" t="n">
        <v>106</v>
      </c>
      <c r="H10" s="15" t="n">
        <f aca="false">SUM(E10:G10)</f>
        <v>265</v>
      </c>
    </row>
    <row r="11" customFormat="false" ht="16.35" hidden="false" customHeight="false" outlineLevel="0" collapsed="false">
      <c r="A11" s="12" t="n">
        <v>5</v>
      </c>
      <c r="B11" s="13" t="n">
        <v>21</v>
      </c>
      <c r="C11" s="14" t="s">
        <v>17</v>
      </c>
      <c r="D11" s="13" t="s">
        <v>18</v>
      </c>
      <c r="E11" s="15" t="n">
        <v>86</v>
      </c>
      <c r="F11" s="15" t="n">
        <v>78</v>
      </c>
      <c r="G11" s="15" t="n">
        <v>71</v>
      </c>
      <c r="H11" s="15" t="n">
        <f aca="false">SUM(E11:G11)</f>
        <v>235</v>
      </c>
    </row>
    <row r="12" customFormat="false" ht="15.8" hidden="false" customHeight="true" outlineLevel="0" collapsed="false">
      <c r="A12" s="12" t="n">
        <v>6</v>
      </c>
      <c r="B12" s="13" t="n">
        <v>24</v>
      </c>
      <c r="C12" s="14" t="s">
        <v>69</v>
      </c>
      <c r="D12" s="13" t="s">
        <v>70</v>
      </c>
      <c r="E12" s="15" t="n">
        <v>93</v>
      </c>
      <c r="F12" s="15" t="n">
        <v>58</v>
      </c>
      <c r="G12" s="15" t="n">
        <v>74</v>
      </c>
      <c r="H12" s="15" t="n">
        <f aca="false">SUM(E12:G12)</f>
        <v>225</v>
      </c>
    </row>
    <row r="13" customFormat="false" ht="15.8" hidden="false" customHeight="true" outlineLevel="0" collapsed="false">
      <c r="A13" s="12" t="n">
        <v>7</v>
      </c>
      <c r="B13" s="13" t="n">
        <v>12</v>
      </c>
      <c r="C13" s="14" t="s">
        <v>23</v>
      </c>
      <c r="D13" s="13" t="s">
        <v>24</v>
      </c>
      <c r="E13" s="15" t="n">
        <v>70</v>
      </c>
      <c r="F13" s="15" t="n">
        <v>77</v>
      </c>
      <c r="G13" s="15" t="n">
        <v>73</v>
      </c>
      <c r="H13" s="15" t="n">
        <f aca="false">SUM(E13:G13)</f>
        <v>220</v>
      </c>
    </row>
    <row r="14" customFormat="false" ht="16.35" hidden="false" customHeight="false" outlineLevel="0" collapsed="false">
      <c r="A14" s="12" t="n">
        <v>8</v>
      </c>
      <c r="B14" s="13" t="n">
        <v>57</v>
      </c>
      <c r="C14" s="14" t="s">
        <v>19</v>
      </c>
      <c r="D14" s="13" t="s">
        <v>20</v>
      </c>
      <c r="E14" s="15" t="n">
        <v>67</v>
      </c>
      <c r="F14" s="15" t="n">
        <v>55</v>
      </c>
      <c r="G14" s="15" t="n">
        <v>70</v>
      </c>
      <c r="H14" s="15" t="n">
        <f aca="false">SUM(E14:G14)</f>
        <v>192</v>
      </c>
    </row>
    <row r="15" customFormat="false" ht="15.8" hidden="false" customHeight="true" outlineLevel="0" collapsed="false">
      <c r="A15" s="12" t="n">
        <v>9</v>
      </c>
      <c r="B15" s="13" t="n">
        <v>23</v>
      </c>
      <c r="C15" s="14" t="s">
        <v>28</v>
      </c>
      <c r="D15" s="13" t="s">
        <v>29</v>
      </c>
      <c r="E15" s="15" t="n">
        <v>64</v>
      </c>
      <c r="F15" s="15" t="n">
        <v>0</v>
      </c>
      <c r="G15" s="15" t="n">
        <v>63</v>
      </c>
      <c r="H15" s="15" t="n">
        <f aca="false">SUM(E15:G15)</f>
        <v>127</v>
      </c>
    </row>
  </sheetData>
  <mergeCells count="6">
    <mergeCell ref="A4:H4"/>
    <mergeCell ref="A5:A6"/>
    <mergeCell ref="B5:B6"/>
    <mergeCell ref="C5:C6"/>
    <mergeCell ref="D5:D6"/>
    <mergeCell ref="E5:G5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26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D5" activeCellId="0" sqref="D5"/>
    </sheetView>
  </sheetViews>
  <sheetFormatPr defaultRowHeight="12.8" zeroHeight="false" outlineLevelRow="0" outlineLevelCol="0"/>
  <cols>
    <col collapsed="false" customWidth="true" hidden="false" outlineLevel="0" max="1" min="1" style="0" width="7.87"/>
    <col collapsed="false" customWidth="true" hidden="false" outlineLevel="0" max="2" min="2" style="18" width="5.77"/>
    <col collapsed="false" customWidth="true" hidden="false" outlineLevel="0" max="3" min="3" style="0" width="34.73"/>
    <col collapsed="false" customWidth="true" hidden="false" outlineLevel="0" max="4" min="4" style="18" width="12.5"/>
    <col collapsed="false" customWidth="true" hidden="false" outlineLevel="0" max="8" min="5" style="0" width="7.65"/>
    <col collapsed="false" customWidth="false" hidden="false" outlineLevel="0" max="1025" min="9" style="0" width="11.52"/>
  </cols>
  <sheetData>
    <row r="1" customFormat="false" ht="25.75" hidden="false" customHeight="false" outlineLevel="0" collapsed="false">
      <c r="A1" s="3" t="s">
        <v>0</v>
      </c>
      <c r="B1" s="4"/>
      <c r="C1" s="19"/>
      <c r="D1" s="20"/>
      <c r="E1" s="19"/>
      <c r="F1" s="19"/>
      <c r="G1" s="19"/>
      <c r="H1" s="19"/>
    </row>
    <row r="2" customFormat="false" ht="25.75" hidden="false" customHeight="false" outlineLevel="0" collapsed="false">
      <c r="A2" s="3" t="s">
        <v>1</v>
      </c>
      <c r="B2" s="4"/>
      <c r="C2" s="19"/>
      <c r="D2" s="20"/>
      <c r="E2" s="19"/>
      <c r="F2" s="19"/>
      <c r="G2" s="19"/>
      <c r="H2" s="19"/>
    </row>
    <row r="3" customFormat="false" ht="34.8" hidden="false" customHeight="false" outlineLevel="0" collapsed="false">
      <c r="A3" s="5" t="s">
        <v>2</v>
      </c>
      <c r="B3" s="6"/>
      <c r="C3" s="19"/>
      <c r="D3" s="20"/>
      <c r="E3" s="19"/>
      <c r="F3" s="19"/>
      <c r="G3" s="19"/>
      <c r="H3" s="19"/>
    </row>
    <row r="4" customFormat="false" ht="39" hidden="false" customHeight="false" outlineLevel="0" collapsed="false">
      <c r="A4" s="7" t="s">
        <v>71</v>
      </c>
      <c r="B4" s="7"/>
      <c r="C4" s="7"/>
      <c r="D4" s="7"/>
      <c r="E4" s="7"/>
      <c r="F4" s="7"/>
      <c r="G4" s="7"/>
      <c r="H4" s="7"/>
    </row>
    <row r="5" customFormat="false" ht="16.35" hidden="false" customHeight="false" outlineLevel="0" collapsed="false">
      <c r="A5" s="8" t="s">
        <v>4</v>
      </c>
      <c r="B5" s="8" t="s">
        <v>5</v>
      </c>
      <c r="C5" s="8" t="s">
        <v>6</v>
      </c>
      <c r="D5" s="8" t="s">
        <v>68</v>
      </c>
      <c r="E5" s="8" t="s">
        <v>8</v>
      </c>
      <c r="F5" s="8"/>
      <c r="G5" s="8"/>
      <c r="H5" s="8" t="s">
        <v>9</v>
      </c>
    </row>
    <row r="6" customFormat="false" ht="16.35" hidden="false" customHeight="false" outlineLevel="0" collapsed="false">
      <c r="A6" s="8"/>
      <c r="B6" s="8"/>
      <c r="C6" s="8"/>
      <c r="D6" s="8"/>
      <c r="E6" s="8" t="n">
        <v>1</v>
      </c>
      <c r="F6" s="8" t="n">
        <v>2</v>
      </c>
      <c r="G6" s="8" t="n">
        <v>3</v>
      </c>
      <c r="H6" s="10" t="s">
        <v>10</v>
      </c>
    </row>
    <row r="7" customFormat="false" ht="16.35" hidden="false" customHeight="false" outlineLevel="0" collapsed="false">
      <c r="A7" s="12" t="n">
        <v>1</v>
      </c>
      <c r="B7" s="13" t="n">
        <v>41</v>
      </c>
      <c r="C7" s="14" t="s">
        <v>31</v>
      </c>
      <c r="D7" s="13" t="s">
        <v>32</v>
      </c>
      <c r="E7" s="15" t="n">
        <v>133</v>
      </c>
      <c r="F7" s="15" t="n">
        <v>83</v>
      </c>
      <c r="G7" s="15" t="n">
        <v>86</v>
      </c>
      <c r="H7" s="15" t="n">
        <f aca="false">SUM(E7:G7)</f>
        <v>302</v>
      </c>
    </row>
    <row r="8" customFormat="false" ht="16.35" hidden="false" customHeight="false" outlineLevel="0" collapsed="false">
      <c r="A8" s="12" t="n">
        <v>2</v>
      </c>
      <c r="B8" s="13" t="n">
        <v>32</v>
      </c>
      <c r="C8" s="14" t="s">
        <v>65</v>
      </c>
      <c r="D8" s="13" t="s">
        <v>66</v>
      </c>
      <c r="E8" s="15" t="n">
        <v>80</v>
      </c>
      <c r="F8" s="15" t="n">
        <v>112</v>
      </c>
      <c r="G8" s="15" t="n">
        <v>107</v>
      </c>
      <c r="H8" s="15" t="n">
        <f aca="false">SUM(E8:G8)</f>
        <v>299</v>
      </c>
    </row>
    <row r="9" customFormat="false" ht="16.35" hidden="false" customHeight="false" outlineLevel="0" collapsed="false">
      <c r="A9" s="12" t="n">
        <v>3</v>
      </c>
      <c r="B9" s="13" t="n">
        <v>5</v>
      </c>
      <c r="C9" s="14" t="s">
        <v>50</v>
      </c>
      <c r="D9" s="13" t="s">
        <v>51</v>
      </c>
      <c r="E9" s="15" t="n">
        <v>153</v>
      </c>
      <c r="F9" s="15" t="n">
        <v>65</v>
      </c>
      <c r="G9" s="15" t="n">
        <v>76</v>
      </c>
      <c r="H9" s="15" t="n">
        <f aca="false">SUM(E9:G9)</f>
        <v>294</v>
      </c>
    </row>
    <row r="10" customFormat="false" ht="16.35" hidden="false" customHeight="false" outlineLevel="0" collapsed="false">
      <c r="A10" s="12" t="n">
        <v>4</v>
      </c>
      <c r="B10" s="13" t="n">
        <v>60</v>
      </c>
      <c r="C10" s="14" t="s">
        <v>52</v>
      </c>
      <c r="D10" s="13" t="s">
        <v>53</v>
      </c>
      <c r="E10" s="15" t="n">
        <v>119</v>
      </c>
      <c r="F10" s="15" t="n">
        <v>89</v>
      </c>
      <c r="G10" s="15" t="n">
        <v>84</v>
      </c>
      <c r="H10" s="15" t="n">
        <f aca="false">SUM(E10:G10)</f>
        <v>292</v>
      </c>
    </row>
    <row r="11" customFormat="false" ht="16.35" hidden="false" customHeight="false" outlineLevel="0" collapsed="false">
      <c r="A11" s="12" t="n">
        <v>5</v>
      </c>
      <c r="B11" s="13" t="n">
        <v>36</v>
      </c>
      <c r="C11" s="14" t="s">
        <v>54</v>
      </c>
      <c r="D11" s="13" t="s">
        <v>55</v>
      </c>
      <c r="E11" s="15" t="n">
        <v>121</v>
      </c>
      <c r="F11" s="15" t="n">
        <v>55</v>
      </c>
      <c r="G11" s="15" t="n">
        <v>90</v>
      </c>
      <c r="H11" s="15" t="n">
        <f aca="false">SUM(E11:G11)</f>
        <v>266</v>
      </c>
    </row>
    <row r="12" customFormat="false" ht="16.35" hidden="false" customHeight="false" outlineLevel="0" collapsed="false">
      <c r="A12" s="12" t="n">
        <v>6</v>
      </c>
      <c r="B12" s="13" t="n">
        <v>8</v>
      </c>
      <c r="C12" s="14" t="s">
        <v>72</v>
      </c>
      <c r="D12" s="13" t="s">
        <v>73</v>
      </c>
      <c r="E12" s="15" t="n">
        <v>82</v>
      </c>
      <c r="F12" s="15" t="n">
        <v>109</v>
      </c>
      <c r="G12" s="15" t="n">
        <v>64</v>
      </c>
      <c r="H12" s="15" t="n">
        <f aca="false">SUM(E12:G12)</f>
        <v>255</v>
      </c>
    </row>
    <row r="13" customFormat="false" ht="16.35" hidden="false" customHeight="false" outlineLevel="0" collapsed="false">
      <c r="A13" s="12" t="n">
        <v>7</v>
      </c>
      <c r="B13" s="13" t="n">
        <v>58</v>
      </c>
      <c r="C13" s="14" t="s">
        <v>58</v>
      </c>
      <c r="D13" s="13" t="s">
        <v>59</v>
      </c>
      <c r="E13" s="15" t="n">
        <v>67</v>
      </c>
      <c r="F13" s="15" t="n">
        <v>102</v>
      </c>
      <c r="G13" s="15" t="n">
        <v>79</v>
      </c>
      <c r="H13" s="15" t="n">
        <f aca="false">SUM(E13:G13)</f>
        <v>248</v>
      </c>
    </row>
    <row r="14" customFormat="false" ht="16.35" hidden="false" customHeight="false" outlineLevel="0" collapsed="false">
      <c r="A14" s="12" t="n">
        <v>8</v>
      </c>
      <c r="B14" s="13" t="n">
        <v>7</v>
      </c>
      <c r="C14" s="14" t="s">
        <v>41</v>
      </c>
      <c r="D14" s="13" t="s">
        <v>42</v>
      </c>
      <c r="E14" s="15" t="n">
        <v>65</v>
      </c>
      <c r="F14" s="15" t="n">
        <v>83</v>
      </c>
      <c r="G14" s="15" t="n">
        <v>86</v>
      </c>
      <c r="H14" s="15" t="n">
        <f aca="false">SUM(E14:G14)</f>
        <v>234</v>
      </c>
    </row>
    <row r="15" customFormat="false" ht="16.35" hidden="false" customHeight="false" outlineLevel="0" collapsed="false">
      <c r="A15" s="12" t="n">
        <v>9</v>
      </c>
      <c r="B15" s="13" t="n">
        <v>4</v>
      </c>
      <c r="C15" s="14" t="s">
        <v>33</v>
      </c>
      <c r="D15" s="13" t="s">
        <v>34</v>
      </c>
      <c r="E15" s="15" t="n">
        <v>57</v>
      </c>
      <c r="F15" s="15" t="n">
        <v>101</v>
      </c>
      <c r="G15" s="15" t="n">
        <v>70</v>
      </c>
      <c r="H15" s="15" t="n">
        <f aca="false">SUM(E15:G15)</f>
        <v>228</v>
      </c>
    </row>
    <row r="16" customFormat="false" ht="16.35" hidden="false" customHeight="false" outlineLevel="0" collapsed="false">
      <c r="A16" s="12" t="n">
        <v>10</v>
      </c>
      <c r="B16" s="13" t="n">
        <v>59</v>
      </c>
      <c r="C16" s="14" t="s">
        <v>43</v>
      </c>
      <c r="D16" s="13" t="s">
        <v>44</v>
      </c>
      <c r="E16" s="15" t="n">
        <v>70</v>
      </c>
      <c r="F16" s="15" t="n">
        <v>81</v>
      </c>
      <c r="G16" s="15" t="n">
        <v>72</v>
      </c>
      <c r="H16" s="15" t="n">
        <f aca="false">SUM(E16:G16)</f>
        <v>223</v>
      </c>
    </row>
    <row r="17" customFormat="false" ht="16.35" hidden="false" customHeight="false" outlineLevel="0" collapsed="false">
      <c r="A17" s="12" t="s">
        <v>74</v>
      </c>
      <c r="B17" s="13" t="n">
        <v>35</v>
      </c>
      <c r="C17" s="14" t="s">
        <v>48</v>
      </c>
      <c r="D17" s="13" t="s">
        <v>49</v>
      </c>
      <c r="E17" s="15" t="n">
        <v>71</v>
      </c>
      <c r="F17" s="15" t="n">
        <v>63</v>
      </c>
      <c r="G17" s="15" t="n">
        <v>75</v>
      </c>
      <c r="H17" s="15" t="n">
        <f aca="false">SUM(E17:G17)</f>
        <v>209</v>
      </c>
    </row>
    <row r="18" customFormat="false" ht="16.35" hidden="false" customHeight="false" outlineLevel="0" collapsed="false">
      <c r="A18" s="12" t="s">
        <v>74</v>
      </c>
      <c r="B18" s="13" t="n">
        <v>40</v>
      </c>
      <c r="C18" s="14" t="s">
        <v>37</v>
      </c>
      <c r="D18" s="13" t="s">
        <v>38</v>
      </c>
      <c r="E18" s="15" t="n">
        <v>55</v>
      </c>
      <c r="F18" s="15" t="n">
        <v>80</v>
      </c>
      <c r="G18" s="15" t="n">
        <v>74</v>
      </c>
      <c r="H18" s="15" t="n">
        <f aca="false">SUM(E18:G18)</f>
        <v>209</v>
      </c>
    </row>
    <row r="19" customFormat="false" ht="16.35" hidden="false" customHeight="false" outlineLevel="0" collapsed="false">
      <c r="A19" s="12" t="n">
        <v>13</v>
      </c>
      <c r="B19" s="13" t="n">
        <v>34</v>
      </c>
      <c r="C19" s="14" t="s">
        <v>39</v>
      </c>
      <c r="D19" s="13" t="s">
        <v>40</v>
      </c>
      <c r="E19" s="15" t="n">
        <v>110</v>
      </c>
      <c r="F19" s="15" t="n">
        <v>0</v>
      </c>
      <c r="G19" s="15" t="n">
        <v>89</v>
      </c>
      <c r="H19" s="15" t="n">
        <f aca="false">SUM(E19:G19)</f>
        <v>199</v>
      </c>
    </row>
    <row r="20" customFormat="false" ht="15.8" hidden="false" customHeight="true" outlineLevel="0" collapsed="false">
      <c r="A20" s="12" t="n">
        <v>14</v>
      </c>
      <c r="B20" s="13" t="n">
        <v>6</v>
      </c>
      <c r="C20" s="14" t="s">
        <v>46</v>
      </c>
      <c r="D20" s="13" t="s">
        <v>47</v>
      </c>
      <c r="E20" s="17" t="n">
        <v>49</v>
      </c>
      <c r="F20" s="17" t="n">
        <v>52</v>
      </c>
      <c r="G20" s="17" t="n">
        <v>72</v>
      </c>
      <c r="H20" s="15" t="n">
        <f aca="false">SUM(E20:G20)</f>
        <v>173</v>
      </c>
    </row>
    <row r="21" customFormat="false" ht="15.8" hidden="false" customHeight="true" outlineLevel="0" collapsed="false">
      <c r="A21" s="12" t="n">
        <v>15</v>
      </c>
      <c r="B21" s="13" t="n">
        <v>9</v>
      </c>
      <c r="C21" s="14" t="s">
        <v>63</v>
      </c>
      <c r="D21" s="13" t="s">
        <v>64</v>
      </c>
      <c r="E21" s="15" t="n">
        <v>53</v>
      </c>
      <c r="F21" s="15" t="n">
        <v>54</v>
      </c>
      <c r="G21" s="15" t="n">
        <v>64</v>
      </c>
      <c r="H21" s="15" t="n">
        <f aca="false">SUM(E21:G21)</f>
        <v>171</v>
      </c>
    </row>
    <row r="22" customFormat="false" ht="15.8" hidden="false" customHeight="true" outlineLevel="0" collapsed="false">
      <c r="A22" s="12" t="n">
        <v>16</v>
      </c>
      <c r="B22" s="13" t="n">
        <v>61</v>
      </c>
      <c r="C22" s="14" t="s">
        <v>56</v>
      </c>
      <c r="D22" s="13" t="s">
        <v>57</v>
      </c>
      <c r="E22" s="15" t="n">
        <v>0</v>
      </c>
      <c r="F22" s="15" t="n">
        <v>94</v>
      </c>
      <c r="G22" s="15" t="n">
        <v>67</v>
      </c>
      <c r="H22" s="15" t="n">
        <f aca="false">SUM(E22:G22)</f>
        <v>161</v>
      </c>
    </row>
    <row r="23" customFormat="false" ht="15.8" hidden="false" customHeight="true" outlineLevel="0" collapsed="false">
      <c r="A23" s="12" t="n">
        <v>17</v>
      </c>
      <c r="B23" s="13" t="n">
        <v>37</v>
      </c>
      <c r="C23" s="14" t="s">
        <v>35</v>
      </c>
      <c r="D23" s="13" t="s">
        <v>36</v>
      </c>
      <c r="E23" s="15" t="n">
        <v>83</v>
      </c>
      <c r="F23" s="15" t="n">
        <v>0</v>
      </c>
      <c r="G23" s="15" t="n">
        <v>58</v>
      </c>
      <c r="H23" s="15" t="n">
        <f aca="false">SUM(E23:G23)</f>
        <v>141</v>
      </c>
    </row>
    <row r="24" customFormat="false" ht="16.35" hidden="false" customHeight="false" outlineLevel="0" collapsed="false">
      <c r="A24" s="12" t="n">
        <v>18</v>
      </c>
      <c r="B24" s="13" t="n">
        <v>11</v>
      </c>
      <c r="C24" s="14" t="s">
        <v>60</v>
      </c>
      <c r="D24" s="13" t="s">
        <v>61</v>
      </c>
      <c r="E24" s="15" t="n">
        <v>0</v>
      </c>
      <c r="F24" s="15" t="n">
        <v>53</v>
      </c>
      <c r="G24" s="15" t="n">
        <v>85</v>
      </c>
      <c r="H24" s="15" t="n">
        <f aca="false">SUM(E24:G24)</f>
        <v>138</v>
      </c>
    </row>
    <row r="25" customFormat="false" ht="16.35" hidden="false" customHeight="false" outlineLevel="0" collapsed="false">
      <c r="A25" s="12" t="n">
        <v>19</v>
      </c>
      <c r="B25" s="13" t="n">
        <v>25</v>
      </c>
      <c r="C25" s="14" t="s">
        <v>75</v>
      </c>
      <c r="D25" s="13" t="s">
        <v>76</v>
      </c>
      <c r="E25" s="17" t="n">
        <v>39</v>
      </c>
      <c r="F25" s="17" t="n">
        <v>53</v>
      </c>
      <c r="G25" s="17" t="n">
        <v>34</v>
      </c>
      <c r="H25" s="15" t="n">
        <f aca="false">SUM(E25:G25)</f>
        <v>126</v>
      </c>
    </row>
    <row r="26" customFormat="false" ht="16.35" hidden="false" customHeight="false" outlineLevel="0" collapsed="false">
      <c r="A26" s="12" t="n">
        <v>20</v>
      </c>
      <c r="B26" s="13" t="n">
        <v>75</v>
      </c>
      <c r="C26" s="14" t="s">
        <v>77</v>
      </c>
      <c r="D26" s="13" t="s">
        <v>78</v>
      </c>
      <c r="E26" s="15" t="n">
        <v>53</v>
      </c>
      <c r="F26" s="15" t="n">
        <v>25</v>
      </c>
      <c r="G26" s="15" t="n">
        <v>0</v>
      </c>
      <c r="H26" s="15" t="n">
        <f aca="false">SUM(E26:G26)</f>
        <v>78</v>
      </c>
    </row>
  </sheetData>
  <mergeCells count="6">
    <mergeCell ref="A4:H4"/>
    <mergeCell ref="A5:A6"/>
    <mergeCell ref="B5:B6"/>
    <mergeCell ref="C5:C6"/>
    <mergeCell ref="D5:D6"/>
    <mergeCell ref="E5:G5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1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D5" activeCellId="0" sqref="D5"/>
    </sheetView>
  </sheetViews>
  <sheetFormatPr defaultRowHeight="12.8" zeroHeight="false" outlineLevelRow="0" outlineLevelCol="0"/>
  <cols>
    <col collapsed="false" customWidth="true" hidden="false" outlineLevel="0" max="1" min="1" style="0" width="7.41"/>
    <col collapsed="false" customWidth="true" hidden="false" outlineLevel="0" max="2" min="2" style="18" width="5.77"/>
    <col collapsed="false" customWidth="true" hidden="false" outlineLevel="0" max="3" min="3" style="0" width="17.13"/>
    <col collapsed="false" customWidth="false" hidden="false" outlineLevel="0" max="4" min="4" style="18" width="11.52"/>
    <col collapsed="false" customWidth="true" hidden="false" outlineLevel="0" max="5" min="5" style="18" width="18.61"/>
    <col collapsed="false" customWidth="true" hidden="false" outlineLevel="0" max="6" min="6" style="18" width="8.19"/>
    <col collapsed="false" customWidth="true" hidden="false" outlineLevel="0" max="9" min="7" style="0" width="7.65"/>
    <col collapsed="false" customWidth="false" hidden="false" outlineLevel="0" max="1025" min="10" style="0" width="11.52"/>
  </cols>
  <sheetData>
    <row r="1" customFormat="false" ht="25.75" hidden="false" customHeight="false" outlineLevel="0" collapsed="false">
      <c r="A1" s="3" t="s">
        <v>0</v>
      </c>
      <c r="B1" s="4"/>
      <c r="C1" s="19"/>
      <c r="D1" s="20"/>
      <c r="E1" s="19"/>
      <c r="F1" s="19"/>
      <c r="G1" s="19"/>
      <c r="H1" s="19"/>
    </row>
    <row r="2" customFormat="false" ht="25.75" hidden="false" customHeight="false" outlineLevel="0" collapsed="false">
      <c r="A2" s="3" t="s">
        <v>1</v>
      </c>
      <c r="B2" s="4"/>
      <c r="C2" s="19"/>
      <c r="D2" s="20"/>
      <c r="E2" s="20"/>
      <c r="F2" s="20"/>
      <c r="G2" s="19"/>
      <c r="H2" s="19"/>
      <c r="I2" s="19"/>
    </row>
    <row r="3" customFormat="false" ht="34.8" hidden="false" customHeight="false" outlineLevel="0" collapsed="false">
      <c r="A3" s="5" t="s">
        <v>2</v>
      </c>
      <c r="B3" s="6"/>
      <c r="C3" s="19"/>
      <c r="D3" s="20"/>
      <c r="E3" s="20"/>
      <c r="F3" s="20"/>
      <c r="G3" s="19"/>
      <c r="H3" s="19"/>
      <c r="I3" s="19"/>
    </row>
    <row r="4" customFormat="false" ht="39" hidden="false" customHeight="false" outlineLevel="0" collapsed="false">
      <c r="A4" s="7" t="s">
        <v>79</v>
      </c>
      <c r="B4" s="7"/>
      <c r="C4" s="7"/>
      <c r="D4" s="7"/>
      <c r="E4" s="7"/>
      <c r="F4" s="7"/>
      <c r="G4" s="7"/>
      <c r="H4" s="7"/>
      <c r="I4" s="7"/>
    </row>
    <row r="5" customFormat="false" ht="16.35" hidden="false" customHeight="false" outlineLevel="0" collapsed="false">
      <c r="A5" s="21" t="s">
        <v>4</v>
      </c>
      <c r="B5" s="8" t="s">
        <v>5</v>
      </c>
      <c r="C5" s="8" t="s">
        <v>6</v>
      </c>
      <c r="D5" s="8" t="s">
        <v>68</v>
      </c>
      <c r="E5" s="8" t="s">
        <v>80</v>
      </c>
      <c r="F5" s="8" t="s">
        <v>81</v>
      </c>
      <c r="G5" s="21" t="s">
        <v>82</v>
      </c>
      <c r="H5" s="21"/>
      <c r="I5" s="21" t="s">
        <v>9</v>
      </c>
    </row>
    <row r="6" customFormat="false" ht="16.35" hidden="false" customHeight="false" outlineLevel="0" collapsed="false">
      <c r="A6" s="21"/>
      <c r="B6" s="8"/>
      <c r="C6" s="8"/>
      <c r="D6" s="8"/>
      <c r="E6" s="8"/>
      <c r="F6" s="8"/>
      <c r="G6" s="21" t="n">
        <v>1</v>
      </c>
      <c r="H6" s="21" t="n">
        <v>2</v>
      </c>
      <c r="I6" s="22" t="s">
        <v>10</v>
      </c>
    </row>
    <row r="7" customFormat="false" ht="16.35" hidden="false" customHeight="false" outlineLevel="0" collapsed="false">
      <c r="A7" s="12" t="n">
        <v>1</v>
      </c>
      <c r="B7" s="13" t="n">
        <v>29</v>
      </c>
      <c r="C7" s="14" t="s">
        <v>21</v>
      </c>
      <c r="D7" s="13" t="s">
        <v>22</v>
      </c>
      <c r="E7" s="13" t="s">
        <v>83</v>
      </c>
      <c r="F7" s="17" t="n">
        <v>505</v>
      </c>
      <c r="G7" s="23" t="n">
        <v>198</v>
      </c>
      <c r="H7" s="16" t="s">
        <v>27</v>
      </c>
      <c r="I7" s="23" t="n">
        <f aca="false">SUM(F7:G7)</f>
        <v>703</v>
      </c>
    </row>
    <row r="8" customFormat="false" ht="16.35" hidden="false" customHeight="false" outlineLevel="0" collapsed="false">
      <c r="A8" s="12" t="n">
        <v>2</v>
      </c>
      <c r="B8" s="13" t="n">
        <v>24</v>
      </c>
      <c r="C8" s="14" t="s">
        <v>69</v>
      </c>
      <c r="D8" s="13" t="s">
        <v>70</v>
      </c>
      <c r="E8" s="13" t="s">
        <v>84</v>
      </c>
      <c r="F8" s="17" t="n">
        <v>450</v>
      </c>
      <c r="G8" s="23" t="n">
        <v>113</v>
      </c>
      <c r="H8" s="16" t="s">
        <v>27</v>
      </c>
      <c r="I8" s="23" t="n">
        <f aca="false">SUM(F8:G8)</f>
        <v>563</v>
      </c>
    </row>
    <row r="9" customFormat="false" ht="16.35" hidden="false" customHeight="false" outlineLevel="0" collapsed="false">
      <c r="A9" s="12" t="n">
        <v>3</v>
      </c>
      <c r="B9" s="13" t="n">
        <v>26</v>
      </c>
      <c r="C9" s="14" t="s">
        <v>15</v>
      </c>
      <c r="D9" s="13" t="s">
        <v>16</v>
      </c>
      <c r="E9" s="13" t="s">
        <v>85</v>
      </c>
      <c r="F9" s="17" t="n">
        <v>414</v>
      </c>
      <c r="G9" s="23" t="n">
        <v>46</v>
      </c>
      <c r="H9" s="16" t="s">
        <v>27</v>
      </c>
      <c r="I9" s="23" t="n">
        <f aca="false">SUM(F9:G9)</f>
        <v>460</v>
      </c>
    </row>
    <row r="10" customFormat="false" ht="16.35" hidden="false" customHeight="false" outlineLevel="0" collapsed="false">
      <c r="A10" s="12" t="n">
        <v>4</v>
      </c>
      <c r="B10" s="13" t="n">
        <v>30</v>
      </c>
      <c r="C10" s="14" t="s">
        <v>11</v>
      </c>
      <c r="D10" s="13" t="s">
        <v>12</v>
      </c>
      <c r="E10" s="13" t="s">
        <v>86</v>
      </c>
      <c r="F10" s="17" t="n">
        <v>453</v>
      </c>
      <c r="G10" s="16" t="s">
        <v>87</v>
      </c>
      <c r="H10" s="16" t="s">
        <v>88</v>
      </c>
      <c r="I10" s="23" t="n">
        <v>0</v>
      </c>
    </row>
    <row r="11" s="1" customFormat="true" ht="16.35" hidden="false" customHeight="false" outlineLevel="0" collapsed="false">
      <c r="A11" s="12"/>
      <c r="B11" s="13" t="n">
        <v>28</v>
      </c>
      <c r="C11" s="14" t="s">
        <v>25</v>
      </c>
      <c r="D11" s="13" t="s">
        <v>26</v>
      </c>
      <c r="E11" s="16" t="s">
        <v>83</v>
      </c>
      <c r="F11" s="15" t="n">
        <v>497</v>
      </c>
      <c r="G11" s="16" t="s">
        <v>27</v>
      </c>
      <c r="H11" s="16" t="s">
        <v>27</v>
      </c>
      <c r="I11" s="16" t="s">
        <v>27</v>
      </c>
    </row>
  </sheetData>
  <mergeCells count="8">
    <mergeCell ref="A4:I4"/>
    <mergeCell ref="A5:A6"/>
    <mergeCell ref="B5:B6"/>
    <mergeCell ref="C5:C6"/>
    <mergeCell ref="D5:D6"/>
    <mergeCell ref="E5:E6"/>
    <mergeCell ref="F5:F6"/>
    <mergeCell ref="G5:H5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D5" activeCellId="0" sqref="D5"/>
    </sheetView>
  </sheetViews>
  <sheetFormatPr defaultRowHeight="12.8" zeroHeight="false" outlineLevelRow="0" outlineLevelCol="0"/>
  <cols>
    <col collapsed="false" customWidth="true" hidden="false" outlineLevel="0" max="1" min="1" style="0" width="6.79"/>
    <col collapsed="false" customWidth="true" hidden="false" outlineLevel="0" max="2" min="2" style="18" width="5.77"/>
    <col collapsed="false" customWidth="true" hidden="false" outlineLevel="0" max="3" min="3" style="0" width="17.74"/>
    <col collapsed="false" customWidth="false" hidden="false" outlineLevel="0" max="4" min="4" style="18" width="11.52"/>
    <col collapsed="false" customWidth="true" hidden="false" outlineLevel="0" max="5" min="5" style="18" width="18.61"/>
    <col collapsed="false" customWidth="true" hidden="false" outlineLevel="0" max="6" min="6" style="18" width="8.19"/>
    <col collapsed="false" customWidth="true" hidden="false" outlineLevel="0" max="9" min="7" style="0" width="7.65"/>
    <col collapsed="false" customWidth="false" hidden="false" outlineLevel="0" max="1025" min="10" style="0" width="11.52"/>
  </cols>
  <sheetData>
    <row r="1" customFormat="false" ht="25.75" hidden="false" customHeight="false" outlineLevel="0" collapsed="false">
      <c r="A1" s="3" t="s">
        <v>0</v>
      </c>
      <c r="B1" s="4"/>
      <c r="C1" s="19"/>
      <c r="D1" s="20"/>
      <c r="E1" s="19"/>
      <c r="F1" s="19"/>
      <c r="G1" s="19"/>
      <c r="H1" s="19"/>
    </row>
    <row r="2" customFormat="false" ht="25.75" hidden="false" customHeight="false" outlineLevel="0" collapsed="false">
      <c r="A2" s="3" t="s">
        <v>1</v>
      </c>
      <c r="B2" s="4"/>
      <c r="C2" s="19"/>
      <c r="D2" s="20"/>
      <c r="E2" s="20"/>
      <c r="F2" s="20"/>
      <c r="G2" s="19"/>
      <c r="H2" s="19"/>
      <c r="I2" s="19"/>
    </row>
    <row r="3" customFormat="false" ht="34.8" hidden="false" customHeight="false" outlineLevel="0" collapsed="false">
      <c r="A3" s="5" t="s">
        <v>2</v>
      </c>
      <c r="B3" s="6"/>
      <c r="C3" s="19"/>
      <c r="D3" s="20"/>
      <c r="E3" s="20"/>
      <c r="F3" s="20"/>
      <c r="G3" s="19"/>
      <c r="H3" s="19"/>
      <c r="I3" s="19"/>
    </row>
    <row r="4" customFormat="false" ht="39" hidden="false" customHeight="false" outlineLevel="0" collapsed="false">
      <c r="A4" s="7" t="s">
        <v>89</v>
      </c>
      <c r="B4" s="7"/>
      <c r="C4" s="7"/>
      <c r="D4" s="7"/>
      <c r="E4" s="7"/>
      <c r="F4" s="7"/>
      <c r="G4" s="7"/>
      <c r="H4" s="7"/>
      <c r="I4" s="7"/>
    </row>
    <row r="5" customFormat="false" ht="16.35" hidden="false" customHeight="false" outlineLevel="0" collapsed="false">
      <c r="A5" s="8" t="s">
        <v>4</v>
      </c>
      <c r="B5" s="8" t="s">
        <v>5</v>
      </c>
      <c r="C5" s="8" t="s">
        <v>6</v>
      </c>
      <c r="D5" s="8" t="s">
        <v>68</v>
      </c>
      <c r="E5" s="8" t="s">
        <v>80</v>
      </c>
      <c r="F5" s="8" t="s">
        <v>81</v>
      </c>
      <c r="G5" s="8" t="s">
        <v>82</v>
      </c>
      <c r="H5" s="8"/>
      <c r="I5" s="8" t="s">
        <v>9</v>
      </c>
    </row>
    <row r="6" customFormat="false" ht="16.35" hidden="false" customHeight="false" outlineLevel="0" collapsed="false">
      <c r="A6" s="8"/>
      <c r="B6" s="8"/>
      <c r="C6" s="8"/>
      <c r="D6" s="8"/>
      <c r="E6" s="8"/>
      <c r="F6" s="8"/>
      <c r="G6" s="8" t="n">
        <v>1</v>
      </c>
      <c r="H6" s="8" t="n">
        <v>2</v>
      </c>
      <c r="I6" s="10" t="s">
        <v>10</v>
      </c>
    </row>
    <row r="7" customFormat="false" ht="16.35" hidden="false" customHeight="false" outlineLevel="0" collapsed="false">
      <c r="A7" s="12" t="n">
        <v>1</v>
      </c>
      <c r="B7" s="13" t="n">
        <v>40</v>
      </c>
      <c r="C7" s="14" t="s">
        <v>37</v>
      </c>
      <c r="D7" s="13" t="s">
        <v>38</v>
      </c>
      <c r="E7" s="13" t="s">
        <v>90</v>
      </c>
      <c r="F7" s="17" t="n">
        <v>451</v>
      </c>
      <c r="G7" s="23" t="n">
        <v>188</v>
      </c>
      <c r="H7" s="16" t="s">
        <v>27</v>
      </c>
      <c r="I7" s="23" t="n">
        <f aca="false">SUM(F7:G7)</f>
        <v>639</v>
      </c>
    </row>
    <row r="8" customFormat="false" ht="16.35" hidden="false" customHeight="false" outlineLevel="0" collapsed="false">
      <c r="A8" s="12" t="n">
        <v>2</v>
      </c>
      <c r="B8" s="13" t="n">
        <v>4</v>
      </c>
      <c r="C8" s="14" t="s">
        <v>33</v>
      </c>
      <c r="D8" s="13" t="s">
        <v>34</v>
      </c>
      <c r="E8" s="16" t="s">
        <v>91</v>
      </c>
      <c r="F8" s="15" t="n">
        <v>443</v>
      </c>
      <c r="G8" s="23" t="n">
        <v>94</v>
      </c>
      <c r="H8" s="16" t="s">
        <v>27</v>
      </c>
      <c r="I8" s="23" t="n">
        <f aca="false">SUM(F8:G8)</f>
        <v>537</v>
      </c>
    </row>
    <row r="9" customFormat="false" ht="16.35" hidden="false" customHeight="false" outlineLevel="0" collapsed="false">
      <c r="A9" s="12" t="n">
        <v>3</v>
      </c>
      <c r="B9" s="13" t="n">
        <v>37</v>
      </c>
      <c r="C9" s="14" t="s">
        <v>35</v>
      </c>
      <c r="D9" s="13" t="s">
        <v>36</v>
      </c>
      <c r="E9" s="16" t="s">
        <v>92</v>
      </c>
      <c r="F9" s="15" t="n">
        <v>404</v>
      </c>
      <c r="G9" s="23" t="n">
        <v>68</v>
      </c>
      <c r="H9" s="16" t="s">
        <v>27</v>
      </c>
      <c r="I9" s="23" t="n">
        <f aca="false">SUM(F9:G9)</f>
        <v>472</v>
      </c>
    </row>
    <row r="10" customFormat="false" ht="16.35" hidden="false" customHeight="false" outlineLevel="0" collapsed="false">
      <c r="A10" s="12" t="n">
        <v>4</v>
      </c>
      <c r="B10" s="13" t="n">
        <v>35</v>
      </c>
      <c r="C10" s="14" t="s">
        <v>48</v>
      </c>
      <c r="D10" s="13" t="s">
        <v>49</v>
      </c>
      <c r="E10" s="13" t="s">
        <v>93</v>
      </c>
      <c r="F10" s="17" t="n">
        <v>396</v>
      </c>
      <c r="G10" s="23" t="n">
        <v>65</v>
      </c>
      <c r="H10" s="16" t="s">
        <v>27</v>
      </c>
      <c r="I10" s="23" t="n">
        <f aca="false">SUM(F10:G10)</f>
        <v>461</v>
      </c>
    </row>
    <row r="11" customFormat="false" ht="16.35" hidden="false" customHeight="false" outlineLevel="0" collapsed="false">
      <c r="A11" s="12" t="n">
        <v>5</v>
      </c>
      <c r="B11" s="13" t="n">
        <v>36</v>
      </c>
      <c r="C11" s="14" t="s">
        <v>54</v>
      </c>
      <c r="D11" s="13" t="s">
        <v>55</v>
      </c>
      <c r="E11" s="16" t="s">
        <v>94</v>
      </c>
      <c r="F11" s="15" t="n">
        <v>307</v>
      </c>
      <c r="G11" s="23" t="n">
        <v>68</v>
      </c>
      <c r="H11" s="16" t="s">
        <v>27</v>
      </c>
      <c r="I11" s="23" t="n">
        <f aca="false">SUM(F11:G11)</f>
        <v>375</v>
      </c>
    </row>
    <row r="12" customFormat="false" ht="16.35" hidden="false" customHeight="false" outlineLevel="0" collapsed="false">
      <c r="A12" s="12" t="n">
        <v>6</v>
      </c>
      <c r="B12" s="13" t="n">
        <v>34</v>
      </c>
      <c r="C12" s="14" t="s">
        <v>39</v>
      </c>
      <c r="D12" s="13" t="s">
        <v>40</v>
      </c>
      <c r="E12" s="13" t="s">
        <v>85</v>
      </c>
      <c r="F12" s="17" t="n">
        <v>404</v>
      </c>
      <c r="G12" s="16" t="s">
        <v>87</v>
      </c>
      <c r="H12" s="16" t="s">
        <v>87</v>
      </c>
      <c r="I12" s="23" t="n">
        <v>0</v>
      </c>
    </row>
  </sheetData>
  <mergeCells count="8">
    <mergeCell ref="A4:I4"/>
    <mergeCell ref="A5:A6"/>
    <mergeCell ref="B5:B6"/>
    <mergeCell ref="C5:C6"/>
    <mergeCell ref="D5:D6"/>
    <mergeCell ref="E5:E6"/>
    <mergeCell ref="F5:F6"/>
    <mergeCell ref="G5:H5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2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J12" activeCellId="0" sqref="J12"/>
    </sheetView>
  </sheetViews>
  <sheetFormatPr defaultRowHeight="12.8" zeroHeight="false" outlineLevelRow="0" outlineLevelCol="0"/>
  <cols>
    <col collapsed="false" customWidth="true" hidden="false" outlineLevel="0" max="1" min="1" style="0" width="7.41"/>
    <col collapsed="false" customWidth="true" hidden="false" outlineLevel="0" max="2" min="2" style="18" width="5.77"/>
    <col collapsed="false" customWidth="true" hidden="false" outlineLevel="0" max="3" min="3" style="0" width="16.98"/>
    <col collapsed="false" customWidth="true" hidden="false" outlineLevel="0" max="4" min="4" style="18" width="12.81"/>
    <col collapsed="false" customWidth="true" hidden="false" outlineLevel="0" max="5" min="5" style="18" width="11.11"/>
    <col collapsed="false" customWidth="true" hidden="false" outlineLevel="0" max="10" min="6" style="0" width="7.52"/>
    <col collapsed="false" customWidth="false" hidden="false" outlineLevel="0" max="1025" min="11" style="0" width="11.52"/>
  </cols>
  <sheetData>
    <row r="1" customFormat="false" ht="25.75" hidden="false" customHeight="false" outlineLevel="0" collapsed="false">
      <c r="A1" s="3" t="s">
        <v>0</v>
      </c>
      <c r="B1" s="4"/>
      <c r="C1" s="19"/>
      <c r="D1" s="20"/>
      <c r="E1" s="19"/>
      <c r="F1" s="19"/>
      <c r="G1" s="19"/>
      <c r="H1" s="19"/>
      <c r="I1" s="19"/>
    </row>
    <row r="2" customFormat="false" ht="25.75" hidden="false" customHeight="false" outlineLevel="0" collapsed="false">
      <c r="A2" s="3" t="s">
        <v>1</v>
      </c>
      <c r="B2" s="4"/>
      <c r="C2" s="19"/>
      <c r="D2" s="20"/>
      <c r="E2" s="20"/>
      <c r="F2" s="19"/>
      <c r="G2" s="19"/>
      <c r="H2" s="19"/>
      <c r="I2" s="19"/>
      <c r="J2" s="19"/>
    </row>
    <row r="3" customFormat="false" ht="34.8" hidden="false" customHeight="false" outlineLevel="0" collapsed="false">
      <c r="A3" s="5" t="s">
        <v>2</v>
      </c>
      <c r="B3" s="6"/>
      <c r="C3" s="19"/>
      <c r="D3" s="20"/>
      <c r="E3" s="20"/>
      <c r="F3" s="19"/>
      <c r="G3" s="19"/>
      <c r="H3" s="19"/>
      <c r="I3" s="19"/>
      <c r="J3" s="19"/>
    </row>
    <row r="4" customFormat="false" ht="39" hidden="false" customHeight="false" outlineLevel="0" collapsed="false">
      <c r="A4" s="7" t="s">
        <v>95</v>
      </c>
      <c r="B4" s="7"/>
      <c r="C4" s="7"/>
      <c r="D4" s="7"/>
      <c r="E4" s="7"/>
      <c r="F4" s="7"/>
      <c r="G4" s="7"/>
      <c r="H4" s="7"/>
      <c r="I4" s="7"/>
      <c r="J4" s="7"/>
    </row>
    <row r="5" customFormat="false" ht="16.35" hidden="false" customHeight="false" outlineLevel="0" collapsed="false">
      <c r="A5" s="21" t="s">
        <v>4</v>
      </c>
      <c r="B5" s="8" t="s">
        <v>5</v>
      </c>
      <c r="C5" s="8" t="s">
        <v>6</v>
      </c>
      <c r="D5" s="8" t="s">
        <v>68</v>
      </c>
      <c r="E5" s="8" t="s">
        <v>96</v>
      </c>
      <c r="F5" s="21" t="s">
        <v>97</v>
      </c>
      <c r="G5" s="21"/>
      <c r="H5" s="21"/>
      <c r="I5" s="21"/>
      <c r="J5" s="8" t="s">
        <v>9</v>
      </c>
    </row>
    <row r="6" customFormat="false" ht="16.35" hidden="false" customHeight="false" outlineLevel="0" collapsed="false">
      <c r="A6" s="21"/>
      <c r="B6" s="8"/>
      <c r="C6" s="8"/>
      <c r="D6" s="8"/>
      <c r="E6" s="8"/>
      <c r="F6" s="21" t="n">
        <v>1</v>
      </c>
      <c r="G6" s="21" t="n">
        <v>2</v>
      </c>
      <c r="H6" s="21" t="n">
        <v>3</v>
      </c>
      <c r="I6" s="21" t="n">
        <v>4</v>
      </c>
      <c r="J6" s="8"/>
    </row>
    <row r="7" s="26" customFormat="true" ht="16.45" hidden="false" customHeight="false" outlineLevel="0" collapsed="false">
      <c r="A7" s="10" t="n">
        <v>1</v>
      </c>
      <c r="B7" s="13" t="n">
        <v>28</v>
      </c>
      <c r="C7" s="14" t="s">
        <v>25</v>
      </c>
      <c r="D7" s="13" t="s">
        <v>26</v>
      </c>
      <c r="E7" s="13" t="s">
        <v>98</v>
      </c>
      <c r="F7" s="24" t="n">
        <v>953.846153846154</v>
      </c>
      <c r="G7" s="24" t="n">
        <v>1000</v>
      </c>
      <c r="H7" s="24" t="n">
        <v>977.6</v>
      </c>
      <c r="I7" s="24" t="n">
        <v>920</v>
      </c>
      <c r="J7" s="25" t="n">
        <f aca="false">SUM(F7:I7)</f>
        <v>3851.44615384615</v>
      </c>
      <c r="AMI7" s="0"/>
      <c r="AMJ7" s="0"/>
    </row>
    <row r="8" customFormat="false" ht="16.45" hidden="false" customHeight="false" outlineLevel="0" collapsed="false">
      <c r="A8" s="10" t="n">
        <v>2</v>
      </c>
      <c r="B8" s="13" t="n">
        <v>22</v>
      </c>
      <c r="C8" s="14" t="s">
        <v>99</v>
      </c>
      <c r="D8" s="13" t="s">
        <v>100</v>
      </c>
      <c r="E8" s="13" t="s">
        <v>98</v>
      </c>
      <c r="F8" s="27" t="n">
        <v>1000</v>
      </c>
      <c r="G8" s="27" t="n">
        <v>929.824561403509</v>
      </c>
      <c r="H8" s="27" t="n">
        <v>993.3</v>
      </c>
      <c r="I8" s="27" t="n">
        <v>922.048997772829</v>
      </c>
      <c r="J8" s="25" t="n">
        <f aca="false">SUM(F8:I8)</f>
        <v>3845.17355917634</v>
      </c>
    </row>
    <row r="9" customFormat="false" ht="16.45" hidden="false" customHeight="false" outlineLevel="0" collapsed="false">
      <c r="A9" s="10" t="n">
        <v>3</v>
      </c>
      <c r="B9" s="13" t="n">
        <v>27</v>
      </c>
      <c r="C9" s="14" t="s">
        <v>101</v>
      </c>
      <c r="D9" s="13" t="s">
        <v>102</v>
      </c>
      <c r="E9" s="13" t="s">
        <v>98</v>
      </c>
      <c r="F9" s="24" t="n">
        <v>945.701357466063</v>
      </c>
      <c r="G9" s="24" t="n">
        <v>876.379690949227</v>
      </c>
      <c r="H9" s="24" t="n">
        <v>615.6</v>
      </c>
      <c r="I9" s="24" t="n">
        <v>876.923076923077</v>
      </c>
      <c r="J9" s="25" t="n">
        <f aca="false">SUM(F9:I9)</f>
        <v>3314.60412533837</v>
      </c>
    </row>
    <row r="10" customFormat="false" ht="16.45" hidden="false" customHeight="false" outlineLevel="0" collapsed="false">
      <c r="A10" s="10" t="n">
        <v>4</v>
      </c>
      <c r="B10" s="13" t="n">
        <v>26</v>
      </c>
      <c r="C10" s="14" t="s">
        <v>15</v>
      </c>
      <c r="D10" s="13" t="s">
        <v>16</v>
      </c>
      <c r="E10" s="13" t="s">
        <v>98</v>
      </c>
      <c r="F10" s="24" t="n">
        <v>780.542986425339</v>
      </c>
      <c r="G10" s="28" t="s">
        <v>87</v>
      </c>
      <c r="H10" s="24" t="n">
        <v>814</v>
      </c>
      <c r="I10" s="24" t="n">
        <v>962.637362637363</v>
      </c>
      <c r="J10" s="25" t="n">
        <f aca="false">SUM(F10:I10)</f>
        <v>2557.1803490627</v>
      </c>
    </row>
    <row r="11" customFormat="false" ht="16.45" hidden="false" customHeight="false" outlineLevel="0" collapsed="false">
      <c r="A11" s="10" t="n">
        <v>5</v>
      </c>
      <c r="B11" s="13" t="n">
        <v>21</v>
      </c>
      <c r="C11" s="14" t="s">
        <v>17</v>
      </c>
      <c r="D11" s="13" t="s">
        <v>18</v>
      </c>
      <c r="E11" s="13" t="s">
        <v>98</v>
      </c>
      <c r="F11" s="24" t="n">
        <v>945.054945054945</v>
      </c>
      <c r="G11" s="24" t="n">
        <v>763.157894736842</v>
      </c>
      <c r="H11" s="28" t="s">
        <v>87</v>
      </c>
      <c r="I11" s="28" t="s">
        <v>87</v>
      </c>
      <c r="J11" s="25" t="n">
        <f aca="false">SUM(F11:I11)</f>
        <v>1708.21283979179</v>
      </c>
    </row>
    <row r="12" customFormat="false" ht="16.65" hidden="false" customHeight="false" outlineLevel="0" collapsed="false">
      <c r="A12" s="10" t="n">
        <v>6</v>
      </c>
      <c r="B12" s="13" t="n">
        <v>31</v>
      </c>
      <c r="C12" s="14" t="s">
        <v>13</v>
      </c>
      <c r="D12" s="13" t="s">
        <v>14</v>
      </c>
      <c r="E12" s="13" t="s">
        <v>98</v>
      </c>
      <c r="F12" s="29" t="s">
        <v>87</v>
      </c>
      <c r="G12" s="16" t="s">
        <v>27</v>
      </c>
      <c r="H12" s="16" t="s">
        <v>27</v>
      </c>
      <c r="I12" s="16" t="s">
        <v>27</v>
      </c>
      <c r="J12" s="25" t="n">
        <f aca="false">SUM(F12:I12)</f>
        <v>0</v>
      </c>
    </row>
  </sheetData>
  <mergeCells count="8">
    <mergeCell ref="A4:J4"/>
    <mergeCell ref="A5:A6"/>
    <mergeCell ref="B5:B6"/>
    <mergeCell ref="C5:C6"/>
    <mergeCell ref="D5:D6"/>
    <mergeCell ref="E5:E6"/>
    <mergeCell ref="F5:I5"/>
    <mergeCell ref="J5:J6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9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J9" activeCellId="0" sqref="J9"/>
    </sheetView>
  </sheetViews>
  <sheetFormatPr defaultRowHeight="12.8" zeroHeight="false" outlineLevelRow="0" outlineLevelCol="0"/>
  <cols>
    <col collapsed="false" customWidth="true" hidden="false" outlineLevel="0" max="1" min="1" style="0" width="7.41"/>
    <col collapsed="false" customWidth="true" hidden="false" outlineLevel="0" max="2" min="2" style="18" width="5.77"/>
    <col collapsed="false" customWidth="true" hidden="false" outlineLevel="0" max="3" min="3" style="0" width="18.37"/>
    <col collapsed="false" customWidth="false" hidden="false" outlineLevel="0" max="4" min="4" style="18" width="11.52"/>
    <col collapsed="false" customWidth="true" hidden="false" outlineLevel="0" max="5" min="5" style="18" width="11.11"/>
    <col collapsed="false" customWidth="true" hidden="false" outlineLevel="0" max="10" min="6" style="0" width="7.52"/>
    <col collapsed="false" customWidth="false" hidden="false" outlineLevel="0" max="1025" min="11" style="0" width="11.52"/>
  </cols>
  <sheetData>
    <row r="1" customFormat="false" ht="25.75" hidden="false" customHeight="false" outlineLevel="0" collapsed="false">
      <c r="A1" s="3" t="s">
        <v>0</v>
      </c>
      <c r="B1" s="4"/>
      <c r="C1" s="19"/>
      <c r="D1" s="20"/>
      <c r="E1" s="19"/>
      <c r="F1" s="19"/>
      <c r="G1" s="19"/>
      <c r="H1" s="19"/>
      <c r="I1" s="19"/>
    </row>
    <row r="2" customFormat="false" ht="25.75" hidden="false" customHeight="false" outlineLevel="0" collapsed="false">
      <c r="A2" s="3" t="s">
        <v>1</v>
      </c>
      <c r="B2" s="4"/>
      <c r="C2" s="19"/>
      <c r="D2" s="20"/>
      <c r="E2" s="20"/>
      <c r="F2" s="19"/>
      <c r="G2" s="19"/>
      <c r="H2" s="19"/>
      <c r="I2" s="19"/>
      <c r="J2" s="19"/>
    </row>
    <row r="3" customFormat="false" ht="34.8" hidden="false" customHeight="false" outlineLevel="0" collapsed="false">
      <c r="A3" s="5" t="s">
        <v>2</v>
      </c>
      <c r="B3" s="6"/>
      <c r="C3" s="19"/>
      <c r="D3" s="20"/>
      <c r="E3" s="20"/>
      <c r="F3" s="19"/>
      <c r="G3" s="19"/>
      <c r="H3" s="19"/>
      <c r="I3" s="19"/>
      <c r="J3" s="19"/>
    </row>
    <row r="4" customFormat="false" ht="39" hidden="false" customHeight="false" outlineLevel="0" collapsed="false">
      <c r="A4" s="7" t="s">
        <v>103</v>
      </c>
      <c r="B4" s="7"/>
      <c r="C4" s="7"/>
      <c r="D4" s="7"/>
      <c r="E4" s="7"/>
      <c r="F4" s="7"/>
      <c r="G4" s="7"/>
      <c r="H4" s="7"/>
      <c r="I4" s="7"/>
      <c r="J4" s="7"/>
    </row>
    <row r="5" customFormat="false" ht="16.35" hidden="false" customHeight="false" outlineLevel="0" collapsed="false">
      <c r="A5" s="21" t="s">
        <v>4</v>
      </c>
      <c r="B5" s="8" t="s">
        <v>5</v>
      </c>
      <c r="C5" s="8" t="s">
        <v>6</v>
      </c>
      <c r="D5" s="8" t="s">
        <v>68</v>
      </c>
      <c r="E5" s="8" t="s">
        <v>96</v>
      </c>
      <c r="F5" s="21" t="s">
        <v>97</v>
      </c>
      <c r="G5" s="21"/>
      <c r="H5" s="21"/>
      <c r="I5" s="21"/>
      <c r="J5" s="8" t="s">
        <v>9</v>
      </c>
    </row>
    <row r="6" customFormat="false" ht="16.35" hidden="false" customHeight="false" outlineLevel="0" collapsed="false">
      <c r="A6" s="21"/>
      <c r="B6" s="8"/>
      <c r="C6" s="8"/>
      <c r="D6" s="8"/>
      <c r="E6" s="8"/>
      <c r="F6" s="21" t="n">
        <v>1</v>
      </c>
      <c r="G6" s="21" t="n">
        <v>2</v>
      </c>
      <c r="H6" s="21" t="n">
        <v>3</v>
      </c>
      <c r="I6" s="21" t="n">
        <v>4</v>
      </c>
      <c r="J6" s="8"/>
    </row>
    <row r="7" customFormat="false" ht="16.45" hidden="false" customHeight="false" outlineLevel="0" collapsed="false">
      <c r="A7" s="10" t="n">
        <v>1</v>
      </c>
      <c r="B7" s="13" t="n">
        <v>4</v>
      </c>
      <c r="C7" s="14" t="s">
        <v>33</v>
      </c>
      <c r="D7" s="13" t="s">
        <v>34</v>
      </c>
      <c r="E7" s="13" t="s">
        <v>98</v>
      </c>
      <c r="F7" s="30" t="n">
        <f aca="false">184+60</f>
        <v>244</v>
      </c>
      <c r="G7" s="30" t="n">
        <v>350</v>
      </c>
      <c r="H7" s="30" t="n">
        <f aca="false">184+60</f>
        <v>244</v>
      </c>
      <c r="I7" s="30" t="n">
        <f aca="false">330+60</f>
        <v>390</v>
      </c>
      <c r="J7" s="25" t="n">
        <f aca="false">SUM(F7:I7)</f>
        <v>1228</v>
      </c>
    </row>
    <row r="8" customFormat="false" ht="16.45" hidden="false" customHeight="false" outlineLevel="0" collapsed="false">
      <c r="A8" s="10" t="n">
        <v>2</v>
      </c>
      <c r="B8" s="13" t="n">
        <v>3</v>
      </c>
      <c r="C8" s="14" t="s">
        <v>104</v>
      </c>
      <c r="D8" s="13" t="s">
        <v>105</v>
      </c>
      <c r="E8" s="13" t="s">
        <v>98</v>
      </c>
      <c r="F8" s="31" t="n">
        <v>341</v>
      </c>
      <c r="G8" s="31" t="n">
        <v>0</v>
      </c>
      <c r="H8" s="31" t="n">
        <v>420</v>
      </c>
      <c r="I8" s="31" t="n">
        <v>410</v>
      </c>
      <c r="J8" s="25" t="n">
        <f aca="false">SUM(F8:I8)</f>
        <v>1171</v>
      </c>
    </row>
    <row r="9" customFormat="false" ht="16.45" hidden="false" customHeight="false" outlineLevel="0" collapsed="false">
      <c r="A9" s="10" t="n">
        <v>3</v>
      </c>
      <c r="B9" s="13" t="n">
        <v>5</v>
      </c>
      <c r="C9" s="14" t="s">
        <v>50</v>
      </c>
      <c r="D9" s="13" t="s">
        <v>51</v>
      </c>
      <c r="E9" s="13" t="s">
        <v>98</v>
      </c>
      <c r="F9" s="31" t="n">
        <v>177</v>
      </c>
      <c r="G9" s="31" t="n">
        <v>173</v>
      </c>
      <c r="H9" s="31" t="n">
        <v>267</v>
      </c>
      <c r="I9" s="31" t="n">
        <v>111</v>
      </c>
      <c r="J9" s="25" t="n">
        <f aca="false">SUM(F9:I9)</f>
        <v>728</v>
      </c>
    </row>
  </sheetData>
  <mergeCells count="8">
    <mergeCell ref="A4:J4"/>
    <mergeCell ref="A5:A6"/>
    <mergeCell ref="B5:B6"/>
    <mergeCell ref="C5:C6"/>
    <mergeCell ref="D5:D6"/>
    <mergeCell ref="E5:E6"/>
    <mergeCell ref="F5:I5"/>
    <mergeCell ref="J5:J6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3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H13" activeCellId="0" sqref="H13"/>
    </sheetView>
  </sheetViews>
  <sheetFormatPr defaultRowHeight="12.8" zeroHeight="false" outlineLevelRow="0" outlineLevelCol="0"/>
  <cols>
    <col collapsed="false" customWidth="true" hidden="false" outlineLevel="0" max="1" min="1" style="0" width="7.41"/>
    <col collapsed="false" customWidth="true" hidden="false" outlineLevel="0" max="2" min="2" style="18" width="5.77"/>
    <col collapsed="false" customWidth="true" hidden="false" outlineLevel="0" max="3" min="3" style="0" width="34.89"/>
    <col collapsed="false" customWidth="true" hidden="false" outlineLevel="0" max="4" min="4" style="18" width="12.81"/>
    <col collapsed="false" customWidth="true" hidden="false" outlineLevel="0" max="8" min="5" style="0" width="7.65"/>
    <col collapsed="false" customWidth="false" hidden="false" outlineLevel="0" max="1025" min="9" style="0" width="11.52"/>
  </cols>
  <sheetData>
    <row r="1" customFormat="false" ht="25.75" hidden="false" customHeight="false" outlineLevel="0" collapsed="false">
      <c r="A1" s="3" t="s">
        <v>0</v>
      </c>
      <c r="B1" s="4"/>
      <c r="C1" s="19"/>
      <c r="D1" s="20"/>
      <c r="E1" s="19"/>
      <c r="F1" s="19"/>
      <c r="G1" s="19"/>
      <c r="H1" s="19"/>
    </row>
    <row r="2" customFormat="false" ht="25.75" hidden="false" customHeight="false" outlineLevel="0" collapsed="false">
      <c r="A2" s="3" t="s">
        <v>1</v>
      </c>
      <c r="B2" s="4"/>
      <c r="C2" s="19"/>
      <c r="D2" s="20"/>
      <c r="E2" s="19"/>
      <c r="F2" s="19"/>
      <c r="G2" s="19"/>
      <c r="H2" s="19"/>
    </row>
    <row r="3" customFormat="false" ht="34.8" hidden="false" customHeight="false" outlineLevel="0" collapsed="false">
      <c r="A3" s="5" t="s">
        <v>2</v>
      </c>
      <c r="B3" s="6"/>
      <c r="C3" s="19"/>
      <c r="D3" s="20"/>
      <c r="E3" s="19"/>
      <c r="F3" s="19"/>
      <c r="G3" s="19"/>
      <c r="H3" s="19"/>
    </row>
    <row r="4" customFormat="false" ht="39" hidden="false" customHeight="false" outlineLevel="0" collapsed="false">
      <c r="A4" s="7" t="s">
        <v>106</v>
      </c>
      <c r="B4" s="7"/>
      <c r="C4" s="7"/>
      <c r="D4" s="7"/>
      <c r="E4" s="7"/>
      <c r="F4" s="7"/>
      <c r="G4" s="7"/>
      <c r="H4" s="7"/>
    </row>
    <row r="5" customFormat="false" ht="16.35" hidden="false" customHeight="false" outlineLevel="0" collapsed="false">
      <c r="A5" s="21" t="s">
        <v>4</v>
      </c>
      <c r="B5" s="8" t="s">
        <v>5</v>
      </c>
      <c r="C5" s="8" t="s">
        <v>6</v>
      </c>
      <c r="D5" s="8" t="s">
        <v>68</v>
      </c>
      <c r="E5" s="21" t="s">
        <v>8</v>
      </c>
      <c r="F5" s="21"/>
      <c r="G5" s="21"/>
      <c r="H5" s="21" t="s">
        <v>9</v>
      </c>
    </row>
    <row r="6" customFormat="false" ht="16.35" hidden="false" customHeight="false" outlineLevel="0" collapsed="false">
      <c r="A6" s="21"/>
      <c r="B6" s="8"/>
      <c r="C6" s="8"/>
      <c r="D6" s="8"/>
      <c r="E6" s="21" t="n">
        <v>1</v>
      </c>
      <c r="F6" s="21" t="n">
        <v>2</v>
      </c>
      <c r="G6" s="21" t="n">
        <v>3</v>
      </c>
      <c r="H6" s="22" t="s">
        <v>10</v>
      </c>
    </row>
    <row r="7" customFormat="false" ht="16.35" hidden="false" customHeight="false" outlineLevel="0" collapsed="false">
      <c r="A7" s="12" t="n">
        <v>1</v>
      </c>
      <c r="B7" s="13" t="n">
        <v>29</v>
      </c>
      <c r="C7" s="14" t="s">
        <v>21</v>
      </c>
      <c r="D7" s="13" t="s">
        <v>22</v>
      </c>
      <c r="E7" s="15" t="n">
        <v>108</v>
      </c>
      <c r="F7" s="15" t="n">
        <v>180</v>
      </c>
      <c r="G7" s="15" t="n">
        <v>180</v>
      </c>
      <c r="H7" s="15" t="n">
        <f aca="false">SUM(E7:G7)</f>
        <v>468</v>
      </c>
    </row>
    <row r="8" customFormat="false" ht="16.35" hidden="false" customHeight="false" outlineLevel="0" collapsed="false">
      <c r="A8" s="12" t="n">
        <v>2</v>
      </c>
      <c r="B8" s="13" t="n">
        <v>31</v>
      </c>
      <c r="C8" s="14" t="s">
        <v>13</v>
      </c>
      <c r="D8" s="13" t="s">
        <v>14</v>
      </c>
      <c r="E8" s="15" t="n">
        <v>96</v>
      </c>
      <c r="F8" s="15" t="n">
        <v>138</v>
      </c>
      <c r="G8" s="15" t="n">
        <v>180</v>
      </c>
      <c r="H8" s="15" t="n">
        <f aca="false">SUM(E8:G8)</f>
        <v>414</v>
      </c>
    </row>
    <row r="9" customFormat="false" ht="16.35" hidden="false" customHeight="false" outlineLevel="0" collapsed="false">
      <c r="A9" s="12" t="n">
        <v>3</v>
      </c>
      <c r="B9" s="13" t="n">
        <v>23</v>
      </c>
      <c r="C9" s="14" t="s">
        <v>28</v>
      </c>
      <c r="D9" s="13" t="s">
        <v>29</v>
      </c>
      <c r="E9" s="15" t="n">
        <v>121</v>
      </c>
      <c r="F9" s="15" t="n">
        <v>63</v>
      </c>
      <c r="G9" s="15" t="n">
        <v>180</v>
      </c>
      <c r="H9" s="15" t="n">
        <f aca="false">SUM(E9:G9)</f>
        <v>364</v>
      </c>
    </row>
    <row r="10" customFormat="false" ht="16.35" hidden="false" customHeight="false" outlineLevel="0" collapsed="false">
      <c r="A10" s="12" t="n">
        <v>4</v>
      </c>
      <c r="B10" s="13" t="n">
        <v>12</v>
      </c>
      <c r="C10" s="14" t="s">
        <v>23</v>
      </c>
      <c r="D10" s="13" t="s">
        <v>24</v>
      </c>
      <c r="E10" s="15" t="n">
        <v>85</v>
      </c>
      <c r="F10" s="15" t="n">
        <v>0</v>
      </c>
      <c r="G10" s="15" t="n">
        <v>178</v>
      </c>
      <c r="H10" s="15" t="n">
        <f aca="false">SUM(E10:G10)</f>
        <v>263</v>
      </c>
    </row>
    <row r="11" customFormat="false" ht="16.35" hidden="false" customHeight="false" outlineLevel="0" collapsed="false">
      <c r="A11" s="12" t="n">
        <v>5</v>
      </c>
      <c r="B11" s="13" t="n">
        <v>30</v>
      </c>
      <c r="C11" s="14" t="s">
        <v>11</v>
      </c>
      <c r="D11" s="13" t="s">
        <v>12</v>
      </c>
      <c r="E11" s="15" t="n">
        <v>93</v>
      </c>
      <c r="F11" s="15" t="n">
        <v>0</v>
      </c>
      <c r="G11" s="15" t="n">
        <v>164</v>
      </c>
      <c r="H11" s="15" t="n">
        <f aca="false">SUM(E11:G11)</f>
        <v>257</v>
      </c>
    </row>
    <row r="12" customFormat="false" ht="15.8" hidden="false" customHeight="true" outlineLevel="0" collapsed="false">
      <c r="A12" s="12" t="n">
        <v>6</v>
      </c>
      <c r="B12" s="13" t="n">
        <v>26</v>
      </c>
      <c r="C12" s="14" t="s">
        <v>15</v>
      </c>
      <c r="D12" s="13" t="s">
        <v>16</v>
      </c>
      <c r="E12" s="15" t="n">
        <v>147</v>
      </c>
      <c r="F12" s="15" t="n">
        <v>0</v>
      </c>
      <c r="G12" s="15" t="n">
        <v>60</v>
      </c>
      <c r="H12" s="15" t="n">
        <f aca="false">SUM(E12:G12)</f>
        <v>207</v>
      </c>
    </row>
    <row r="13" customFormat="false" ht="15.8" hidden="false" customHeight="true" outlineLevel="0" collapsed="false">
      <c r="A13" s="12" t="n">
        <v>7</v>
      </c>
      <c r="B13" s="13" t="n">
        <v>21</v>
      </c>
      <c r="C13" s="14" t="s">
        <v>17</v>
      </c>
      <c r="D13" s="13" t="s">
        <v>18</v>
      </c>
      <c r="E13" s="15" t="n">
        <v>142</v>
      </c>
      <c r="F13" s="15" t="n">
        <v>0</v>
      </c>
      <c r="G13" s="16" t="s">
        <v>27</v>
      </c>
      <c r="H13" s="15" t="n">
        <f aca="false">SUM(E13:G13)</f>
        <v>142</v>
      </c>
    </row>
  </sheetData>
  <mergeCells count="6">
    <mergeCell ref="A4:H4"/>
    <mergeCell ref="A5:A6"/>
    <mergeCell ref="B5:B6"/>
    <mergeCell ref="C5:C6"/>
    <mergeCell ref="D5:D6"/>
    <mergeCell ref="E5:G5"/>
  </mergeCells>
  <printOptions headings="false" gridLines="false" gridLinesSet="true" horizontalCentered="false" verticalCentered="false"/>
  <pageMargins left="0.590277777777778" right="0.590277777777778" top="0.590277777777778" bottom="0.590277777777778" header="0.511805555555555" footer="0.51180555555555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2782</TotalTime>
  <Application>LibreOffice/5.4.7.2$Linux_X86_64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2014-06-06T00:03:38Z</dcterms:created>
  <dc:creator/>
  <dc:description/>
  <dc:language>en-US</dc:language>
  <cp:lastModifiedBy/>
  <cp:lastPrinted>2018-09-16T07:09:51Z</cp:lastPrinted>
  <dcterms:modified xsi:type="dcterms:W3CDTF">2018-09-23T12:31:24Z</dcterms:modified>
  <cp:revision>390</cp:revision>
  <dc:subject/>
  <dc:title/>
</cp:coreProperties>
</file>